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fileSharing readOnlyRecommended="1"/>
  <workbookPr filterPrivacy="1"/>
  <xr:revisionPtr revIDLastSave="0" documentId="8_{B3686564-336E-4F30-9B1D-96FB2934CFBA}" xr6:coauthVersionLast="46" xr6:coauthVersionMax="46" xr10:uidLastSave="{00000000-0000-0000-0000-000000000000}"/>
  <workbookProtection workbookAlgorithmName="SHA-512" workbookHashValue="2l40pdo1v7m6SNvrLDB7atYqYYu2YgBkniBdjw/zeQ3q0I2T7rocxCf0yDujZv4UtqsFvtP3NuW4m24OXuRc4A==" workbookSaltValue="y8n9qjbCznAs0aKZWM3Wdw==" workbookSpinCount="100000" lockStructure="1"/>
  <bookViews>
    <workbookView xWindow="3945" yWindow="-16320" windowWidth="29040" windowHeight="15225" activeTab="4" xr2:uid="{00000000-000D-0000-FFFF-FFFF00000000}"/>
  </bookViews>
  <sheets>
    <sheet name="Notes" sheetId="5" r:id="rId1"/>
    <sheet name="Subject Transaction Summary (2" sheetId="2" r:id="rId2"/>
    <sheet name="Working Copy" sheetId="1" r:id="rId3"/>
    <sheet name="Pivot Table" sheetId="3" r:id="rId4"/>
    <sheet name="Summary" sheetId="4" r:id="rId5"/>
  </sheets>
  <definedNames>
    <definedName name="_xlnm._FilterDatabase" localSheetId="2" hidden="1">'Working Copy'!$A$1:$O$765</definedName>
    <definedName name="_xlnm.Print_Titles" localSheetId="1">'Subject Transaction Summary (2'!$1:$4</definedName>
    <definedName name="_xlnm.Print_Titles" localSheetId="2">'Working Copy'!#REF!</definedName>
  </definedNames>
  <calcPr calcId="191029"/>
  <pivotCaches>
    <pivotCache cacheId="1" r:id="rId6"/>
  </pivotCache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4" l="1"/>
  <c r="D19" i="4"/>
  <c r="B19" i="4"/>
  <c r="D18" i="4"/>
  <c r="C18" i="4"/>
  <c r="C17" i="4"/>
  <c r="C21" i="4" s="1"/>
  <c r="D17" i="4"/>
  <c r="B17" i="4"/>
  <c r="B18" i="4"/>
  <c r="B21" i="4" l="1"/>
  <c r="E3" i="4"/>
  <c r="E4" i="4"/>
  <c r="E18" i="4" s="1"/>
  <c r="E5" i="4"/>
  <c r="E19" i="4" s="1"/>
  <c r="E6" i="4"/>
  <c r="E7" i="4"/>
  <c r="E8" i="4"/>
  <c r="E9" i="4"/>
  <c r="E10" i="4"/>
  <c r="E11" i="4"/>
  <c r="E12" i="4"/>
  <c r="E13" i="4"/>
  <c r="E2" i="4"/>
  <c r="E17" i="4" s="1"/>
</calcChain>
</file>

<file path=xl/sharedStrings.xml><?xml version="1.0" encoding="utf-8"?>
<sst xmlns="http://schemas.openxmlformats.org/spreadsheetml/2006/main" count="9048" uniqueCount="192">
  <si>
    <t>Subject Transaction Summary</t>
  </si>
  <si>
    <t>Report executed on: 12/22/2020 3:47:57 PM</t>
  </si>
  <si>
    <t>SID</t>
  </si>
  <si>
    <t>Property</t>
  </si>
  <si>
    <t>LCT#</t>
  </si>
  <si>
    <t>Type</t>
  </si>
  <si>
    <t>Transaction Date</t>
  </si>
  <si>
    <t>Description 1</t>
  </si>
  <si>
    <t>Description 2</t>
  </si>
  <si>
    <t>Amount</t>
  </si>
  <si>
    <t>Notes</t>
  </si>
  <si>
    <t>Cheque Type Issued</t>
  </si>
  <si>
    <t>River Rock (GCC)</t>
  </si>
  <si>
    <t>LCT20060015919</t>
  </si>
  <si>
    <t>Buy-in</t>
  </si>
  <si>
    <t xml:space="preserve">Casino Floor </t>
  </si>
  <si>
    <t>MDB 04</t>
  </si>
  <si>
    <t>LCT20060015976</t>
  </si>
  <si>
    <t>LBJ 39</t>
  </si>
  <si>
    <t>LCT20060016045</t>
  </si>
  <si>
    <t>MDB 03</t>
  </si>
  <si>
    <t>LCT20060016951</t>
  </si>
  <si>
    <t>MDB 06</t>
  </si>
  <si>
    <t>LCT20060017006</t>
  </si>
  <si>
    <t>LCT20060017123</t>
  </si>
  <si>
    <t>MB 13</t>
  </si>
  <si>
    <t>LCT20060017258</t>
  </si>
  <si>
    <t>Hard Rock Casino (GCC)</t>
  </si>
  <si>
    <t>LCT20060017920</t>
  </si>
  <si>
    <t xml:space="preserve">Casino Floor  </t>
  </si>
  <si>
    <t>MDB 02</t>
  </si>
  <si>
    <t>LCT20140030568</t>
  </si>
  <si>
    <t>Casino Floor-River Rock (GCC)</t>
  </si>
  <si>
    <t>MDB 26</t>
  </si>
  <si>
    <t>Disbursement</t>
  </si>
  <si>
    <t>Redemption-chips or tokens</t>
  </si>
  <si>
    <t>Paid out in cash</t>
  </si>
  <si>
    <t>LCT20140030757</t>
  </si>
  <si>
    <t>MDB 25</t>
  </si>
  <si>
    <t>LCT20140031227</t>
  </si>
  <si>
    <t>PGF</t>
  </si>
  <si>
    <t xml:space="preserve"> </t>
  </si>
  <si>
    <t>RBC  bank draft 51091178
Redeposit/verified win from MDB 22</t>
  </si>
  <si>
    <t>Front cash withdrawal</t>
  </si>
  <si>
    <t>Other</t>
  </si>
  <si>
    <t>Payment-slot jackpots (other than slot tickets)</t>
  </si>
  <si>
    <t>MACH 1485</t>
  </si>
  <si>
    <t>MACH 1486</t>
  </si>
  <si>
    <t>MACH 1484</t>
  </si>
  <si>
    <t>LCT20140031463</t>
  </si>
  <si>
    <t>BI MDB 31</t>
  </si>
  <si>
    <t>MDB 31</t>
  </si>
  <si>
    <t>BI MDB 26</t>
  </si>
  <si>
    <t>LCT20140032034</t>
  </si>
  <si>
    <t>Mach 201</t>
  </si>
  <si>
    <t>Mach 206</t>
  </si>
  <si>
    <t>LCT20140032483</t>
  </si>
  <si>
    <t>LCT20140032656</t>
  </si>
  <si>
    <t>LCT20140032697</t>
  </si>
  <si>
    <t>mach 206</t>
  </si>
  <si>
    <t>MACH  1485</t>
  </si>
  <si>
    <t>MACH  1484</t>
  </si>
  <si>
    <t>mach 1480</t>
  </si>
  <si>
    <t>mach 1479</t>
  </si>
  <si>
    <t>mach 1485</t>
  </si>
  <si>
    <t>mach 204</t>
  </si>
  <si>
    <t>LCT20140032860</t>
  </si>
  <si>
    <t>Issued a cheque</t>
  </si>
  <si>
    <t xml:space="preserve">VERIFIED WIN CHQ 20114
Verified By Sager GHAI RM 26119
GMS 31266
</t>
  </si>
  <si>
    <t>Cheque #20119
Verified win MDB 26 by RM Roy CHAI 23358
GMS trans 31343</t>
  </si>
  <si>
    <t>LCT20140033029</t>
  </si>
  <si>
    <t>MACH  204</t>
  </si>
  <si>
    <t>LCT20140033209</t>
  </si>
  <si>
    <t>LCT20140033293</t>
  </si>
  <si>
    <t>Cheque 20132
Verified win from MDB 25
by FM Bo CEN  21457
GMS 31586</t>
  </si>
  <si>
    <t>LCT20140033598</t>
  </si>
  <si>
    <t>LCT20140033566</t>
  </si>
  <si>
    <t>Cheque 1013
Verfied from MDB 26 and 28
by FM Bo CEN  21457
GMS 31805</t>
  </si>
  <si>
    <t>LCT20140056043</t>
  </si>
  <si>
    <t>MDB 24</t>
  </si>
  <si>
    <t>Mach 1485</t>
  </si>
  <si>
    <t>Mach 1486</t>
  </si>
  <si>
    <t>MDB 20</t>
  </si>
  <si>
    <t>LCT20140056268</t>
  </si>
  <si>
    <t>LCT20140056236</t>
  </si>
  <si>
    <t>MDB 21</t>
  </si>
  <si>
    <t>LCT20140056472</t>
  </si>
  <si>
    <t>LCT20140056613</t>
  </si>
  <si>
    <t>MDB 23</t>
  </si>
  <si>
    <t>LCT20140056864</t>
  </si>
  <si>
    <t>LCT20140056959</t>
  </si>
  <si>
    <t>Mach 1484</t>
  </si>
  <si>
    <t>LCT20140057145</t>
  </si>
  <si>
    <t>MDB 36</t>
  </si>
  <si>
    <t>LCT20140057246</t>
  </si>
  <si>
    <t>Machine 1485</t>
  </si>
  <si>
    <t>Machine 1486</t>
  </si>
  <si>
    <t>LCT20150000166</t>
  </si>
  <si>
    <t>LCT20150000378</t>
  </si>
  <si>
    <t>MDB 29</t>
  </si>
  <si>
    <t>LCT20150000516</t>
  </si>
  <si>
    <t>chq 20967   GMS 48949
VW MDB 29 
by RFM LONG david 28624</t>
  </si>
  <si>
    <t>LCT20150000661</t>
  </si>
  <si>
    <t>MACH 1480</t>
  </si>
  <si>
    <t>MACH 1481</t>
  </si>
  <si>
    <t>chq 20969 $100,000 verified win MDB29
by FM TORRES, Lenny 19573
GMS 49036</t>
  </si>
  <si>
    <t>MACH 1479</t>
  </si>
  <si>
    <t>LCT20150034460</t>
  </si>
  <si>
    <t>LCT20150034667</t>
  </si>
  <si>
    <t>MACH 1483</t>
  </si>
  <si>
    <t>LCT20150034930</t>
  </si>
  <si>
    <t>mach 1484</t>
  </si>
  <si>
    <t>mach 1486</t>
  </si>
  <si>
    <t>LCT20150034917</t>
  </si>
  <si>
    <t>Mach  1485</t>
  </si>
  <si>
    <t>Mach  1484</t>
  </si>
  <si>
    <t>Mach  1483</t>
  </si>
  <si>
    <t>Mach  1486</t>
  </si>
  <si>
    <t>LCT20150035139</t>
  </si>
  <si>
    <t>LCT20150035333</t>
  </si>
  <si>
    <t xml:space="preserve">Mach 1485 </t>
  </si>
  <si>
    <t>mach 1483</t>
  </si>
  <si>
    <t>LCT20150035711</t>
  </si>
  <si>
    <t>LCT20150035935</t>
  </si>
  <si>
    <t>MDB 18</t>
  </si>
  <si>
    <t>LCT20150035906</t>
  </si>
  <si>
    <t>LCT20150036298</t>
  </si>
  <si>
    <t>LCT20150036060</t>
  </si>
  <si>
    <t>LCT20150036409</t>
  </si>
  <si>
    <t>LCT20150036594</t>
  </si>
  <si>
    <t>LCT20150036759</t>
  </si>
  <si>
    <t>Mach # 1484</t>
  </si>
  <si>
    <t>Mach # 1485</t>
  </si>
  <si>
    <t>Mach # 1486</t>
  </si>
  <si>
    <t>LCT20150037030</t>
  </si>
  <si>
    <t>LCT20150037205</t>
  </si>
  <si>
    <t>LCT20150037217</t>
  </si>
  <si>
    <t>MACH 205</t>
  </si>
  <si>
    <t>LCT20150037544</t>
  </si>
  <si>
    <t>Redemption-slot tickets</t>
  </si>
  <si>
    <t>LCT20150037709</t>
  </si>
  <si>
    <t>mach 1408</t>
  </si>
  <si>
    <t>LCT20150037901</t>
  </si>
  <si>
    <t>LCT20150038086</t>
  </si>
  <si>
    <t>LCT20150038166</t>
  </si>
  <si>
    <t>LCT20150044568</t>
  </si>
  <si>
    <t>Mach 204</t>
  </si>
  <si>
    <t>LCT20150044754</t>
  </si>
  <si>
    <t>mach 1579</t>
  </si>
  <si>
    <t>LCT20150044927</t>
  </si>
  <si>
    <t>LCT20150045346</t>
  </si>
  <si>
    <t>LCT20150045327</t>
  </si>
  <si>
    <t>LCT20150045617</t>
  </si>
  <si>
    <t>LCT20150045657</t>
  </si>
  <si>
    <t>Mach 1465</t>
  </si>
  <si>
    <t>LCT20150045970</t>
  </si>
  <si>
    <t>LCT20150046095</t>
  </si>
  <si>
    <t xml:space="preserve">MACH 1485
</t>
  </si>
  <si>
    <t>LCT20150046298</t>
  </si>
  <si>
    <t>Mach 1485 RRCR CHQ# 22585
Verified by SSM DE GUZMAN, Mark 67466
GMS 77483</t>
  </si>
  <si>
    <t>LCT20150046491</t>
  </si>
  <si>
    <t>Year</t>
  </si>
  <si>
    <t>Verified Win</t>
  </si>
  <si>
    <t>Bank Draft / Certified Cheque</t>
  </si>
  <si>
    <t>Re-Deposit of Gaming Funds</t>
  </si>
  <si>
    <t>Column Labels</t>
  </si>
  <si>
    <t>Grand Total</t>
  </si>
  <si>
    <t>Sum of Amount</t>
  </si>
  <si>
    <t>Row Labels</t>
  </si>
  <si>
    <t>Withdrawal Buy-In - PGF</t>
  </si>
  <si>
    <t>Disbursement-Frontcash Withdrawal-Other (AKA PGF Buy-in)</t>
  </si>
  <si>
    <t>Disbursement-Paid out in cash</t>
  </si>
  <si>
    <t>Disbursement-Issued Verified Win Cheq</t>
  </si>
  <si>
    <t>Disbursement-Issued Return of Funds PGF Cheq</t>
  </si>
  <si>
    <t>PGF Deposit Bank Draft / Certified Cheque</t>
  </si>
  <si>
    <t>PGF Deposit Casino Verified Win Cheque (CAN)</t>
  </si>
  <si>
    <t>PGF Deposit Re-Deposit - Gaming Funds</t>
  </si>
  <si>
    <t>PGF Deposit Verified Win - Tables</t>
  </si>
  <si>
    <t>PGF Deposit Bank to Bank North America</t>
  </si>
  <si>
    <t>Foreign Exchange</t>
  </si>
  <si>
    <t>SID 11435</t>
  </si>
  <si>
    <t>Adjusted cash and PGF buy-in Values (approx)</t>
  </si>
  <si>
    <t>Buy-in (cash)</t>
  </si>
  <si>
    <t>Buy-in (PGF)</t>
  </si>
  <si>
    <t>Unsourced Cash Buy-ins*</t>
  </si>
  <si>
    <t>*Assuming all paid out in cash disbursements came back as cash buy-ins. Manual audit required to confirm.</t>
  </si>
  <si>
    <t>Note</t>
  </si>
  <si>
    <t>Prior OCT-2016 PGF deposit dropdown selections did not exist. Transactions in the data set for the player were manually reviewed to determine the type of deposit and appropriately labeled. The 'notes' field in iTrak and  scanned tracking sheets were reviewed to determine the type of deposit.</t>
  </si>
  <si>
    <r>
      <t xml:space="preserve">Prior CT-2016 PGF buy-ins were not specifically recorded and were grouped with LCT Buy-ins. A new dropdown allowed for PGF buy-in transactions to be recorded within the deposits tab. Prior to this, service providers were reporting PGF withdrawals for buy-in as "Disbursement-Frontcash Withdrawl-Other" AND as a "LCT Buy-in". With a </t>
    </r>
    <r>
      <rPr>
        <b/>
        <sz val="10"/>
        <rFont val="Arial"/>
        <family val="2"/>
      </rPr>
      <t>high degree of certainty</t>
    </r>
    <r>
      <rPr>
        <sz val="10"/>
        <rFont val="Arial"/>
        <family val="2"/>
      </rPr>
      <t xml:space="preserve"> "LCT Buy-ins" which follow an equal amount transaction labeled "Disbursement-Frontcash Withdrawl-Other" are "PGF Buy-ins". These disbursements were also reported as "LCT Buy-ins" up to the later half of 2016. By Jan-2017, all PGF buy-ins and LCT cash buy-ins were bing entered seperately into the system. </t>
    </r>
  </si>
  <si>
    <t>For disbursements, cheque type was added as a dropdown in OCT-2016. Transactions labeled as 'issued a cheque' were manually reviewed to label the cheque type in the data set.</t>
  </si>
  <si>
    <t>All transactions occurring at "Parq" prior to Parq opening in Sep-2017 are actually "Edgewater" transactions. A blanket system label change occurred when Parq replaced Edgewater and became the new reporting entitiy.</t>
  </si>
  <si>
    <t>Some PGF deposits contained both Verified Wins and Re-deposit of funds combined. Where this occurred the transaction was manually split in the Working Copy of the data set to create 2 transactions for quantifying purposes.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</si>
</sst>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10409]m/d/yyyy\ h:mm:ss\ AM/PM"/>
    <numFmt numFmtId="166" formatCode="[$-10409]&quot;$&quot;#,###.00"/>
    <numFmt numFmtId="167" formatCode="_-&quot;$&quot;* #,##0_-;\-&quot;$&quot;* #,##0_-;_-&quot;$&quot;* &quot;-&quot;??_-;_-@_-"/>
  </numFmts>
  <fonts count="10" x14ac:knownFonts="1">
    <font>
      <sz val="10"/>
      <name val="Arial"/>
    </font>
    <font>
      <b/>
      <u/>
      <sz val="23.95"/>
      <color indexed="8"/>
      <name val="Arial"/>
      <charset val="1"/>
    </font>
    <font>
      <b/>
      <sz val="10"/>
      <color indexed="9"/>
      <name val="Arial"/>
      <charset val="1"/>
    </font>
    <font>
      <b/>
      <sz val="10"/>
      <color indexed="11"/>
      <name val="Arial"/>
      <charset val="1"/>
    </font>
    <font>
      <sz val="10"/>
      <color indexed="8"/>
      <name val="Arial"/>
      <charset val="1"/>
    </font>
    <font>
      <sz val="10"/>
      <name val="Arial"/>
    </font>
    <font>
      <sz val="10"/>
      <color theme="1"/>
      <name val="Arial"/>
      <family val="2"/>
    </font>
    <font>
      <b/>
      <sz val="10"/>
      <color theme="1"/>
      <name val="Arial"/>
    </font>
    <font>
      <sz val="10"/>
      <name val="Arial"/>
      <family val="2"/>
    </font>
    <font>
      <b/>
      <sz val="10"/>
      <name val="Arial"/>
      <family val="2"/>
    </font>
  </fonts>
  <fills count="7">
    <fill>
      <patternFill patternType="none"/>
    </fill>
    <fill>
      <patternFill patternType="gray125"/>
    </fill>
    <fill>
      <patternFill patternType="solid">
        <fgColor indexed="10"/>
        <bgColor indexed="0"/>
      </patternFill>
    </fill>
    <fill>
      <patternFill patternType="solid">
        <fgColor indexed="12"/>
        <bgColor indexed="0"/>
      </patternFill>
    </fill>
    <fill>
      <patternFill patternType="solid">
        <fgColor indexed="11"/>
        <bgColor indexed="0"/>
      </patternFill>
    </fill>
    <fill>
      <patternFill patternType="solid">
        <fgColor theme="4" tint="0.79998168889431442"/>
        <bgColor theme="4" tint="0.79998168889431442"/>
      </patternFill>
    </fill>
    <fill>
      <patternFill patternType="solid">
        <fgColor rgb="FFFFC00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theme="4" tint="0.39997558519241921"/>
      </bottom>
      <diagonal/>
    </border>
  </borders>
  <cellStyleXfs count="2">
    <xf numFmtId="0" fontId="0" fillId="0" borderId="0"/>
    <xf numFmtId="164" fontId="5" fillId="0" borderId="0" applyFont="0" applyFill="0" applyBorder="0" applyAlignment="0" applyProtection="0"/>
  </cellStyleXfs>
  <cellXfs count="44">
    <xf numFmtId="0" fontId="0" fillId="0" borderId="0" xfId="0"/>
    <xf numFmtId="0" fontId="0" fillId="0" borderId="0" xfId="0"/>
    <xf numFmtId="0" fontId="0" fillId="0" borderId="0" xfId="0" pivotButton="1"/>
    <xf numFmtId="0" fontId="7" fillId="5" borderId="4" xfId="0" applyFont="1" applyFill="1" applyBorder="1"/>
    <xf numFmtId="0" fontId="0" fillId="0" borderId="0" xfId="0" applyNumberFormat="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6" fillId="0" borderId="4" xfId="0" applyFont="1" applyBorder="1" applyAlignment="1">
      <alignment horizontal="right"/>
    </xf>
    <xf numFmtId="0" fontId="0" fillId="0" borderId="0" xfId="0" applyAlignment="1">
      <alignment horizontal="right"/>
    </xf>
    <xf numFmtId="0" fontId="8" fillId="0" borderId="0" xfId="0" applyFont="1" applyAlignment="1">
      <alignment horizontal="right"/>
    </xf>
    <xf numFmtId="167" fontId="0" fillId="0" borderId="0" xfId="1" applyNumberFormat="1" applyFont="1"/>
    <xf numFmtId="0" fontId="0" fillId="0" borderId="0" xfId="0" applyBorder="1" applyAlignment="1">
      <alignment horizontal="right"/>
    </xf>
    <xf numFmtId="167" fontId="0" fillId="0" borderId="0" xfId="1" applyNumberFormat="1" applyFont="1" applyBorder="1"/>
    <xf numFmtId="0" fontId="0" fillId="0" borderId="0" xfId="0"/>
    <xf numFmtId="0" fontId="8" fillId="6" borderId="0" xfId="0" applyFont="1" applyFill="1" applyAlignment="1">
      <alignment horizontal="right" wrapText="1"/>
    </xf>
    <xf numFmtId="167" fontId="0" fillId="6" borderId="0" xfId="1" applyNumberFormat="1" applyFont="1" applyFill="1"/>
    <xf numFmtId="0" fontId="0" fillId="6" borderId="0" xfId="0" applyFill="1"/>
    <xf numFmtId="0" fontId="6" fillId="0" borderId="0" xfId="0" applyFont="1" applyBorder="1" applyAlignment="1">
      <alignment horizontal="right" wrapText="1"/>
    </xf>
    <xf numFmtId="0" fontId="8" fillId="0" borderId="0" xfId="0" applyFont="1" applyAlignment="1">
      <alignment horizontal="right" wrapText="1"/>
    </xf>
    <xf numFmtId="0" fontId="0" fillId="0" borderId="0" xfId="0" applyAlignment="1">
      <alignment wrapText="1"/>
    </xf>
    <xf numFmtId="0" fontId="8" fillId="0" borderId="0" xfId="0" applyFont="1" applyAlignment="1">
      <alignment wrapText="1"/>
    </xf>
    <xf numFmtId="0" fontId="8" fillId="0" borderId="0" xfId="0" applyFont="1"/>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3" fillId="2" borderId="1" xfId="0" applyFont="1" applyFill="1" applyBorder="1" applyAlignment="1" applyProtection="1">
      <alignment horizontal="center" vertical="top" wrapText="1" readingOrder="1"/>
    </xf>
    <xf numFmtId="0" fontId="0" fillId="0" borderId="0" xfId="0" applyProtection="1"/>
    <xf numFmtId="0" fontId="4" fillId="3" borderId="1" xfId="0" applyFont="1" applyFill="1" applyBorder="1" applyAlignment="1" applyProtection="1">
      <alignment horizontal="center" vertical="top" wrapText="1" readingOrder="1"/>
    </xf>
    <xf numFmtId="165" fontId="4" fillId="3" borderId="1" xfId="0" applyNumberFormat="1" applyFont="1" applyFill="1" applyBorder="1" applyAlignment="1" applyProtection="1">
      <alignment horizontal="center" vertical="top" wrapText="1" readingOrder="1"/>
    </xf>
    <xf numFmtId="0" fontId="4" fillId="3" borderId="1" xfId="0" applyNumberFormat="1" applyFont="1" applyFill="1" applyBorder="1" applyAlignment="1" applyProtection="1">
      <alignment horizontal="center" vertical="top" wrapText="1" readingOrder="1"/>
    </xf>
    <xf numFmtId="166" fontId="4" fillId="3" borderId="1" xfId="0" applyNumberFormat="1" applyFont="1" applyFill="1" applyBorder="1" applyAlignment="1" applyProtection="1">
      <alignment horizontal="right" vertical="top" wrapText="1" readingOrder="1"/>
    </xf>
    <xf numFmtId="0" fontId="4" fillId="4" borderId="1" xfId="0" applyFont="1" applyFill="1" applyBorder="1" applyAlignment="1" applyProtection="1">
      <alignment horizontal="center" vertical="top" wrapText="1" readingOrder="1"/>
    </xf>
    <xf numFmtId="165" fontId="4" fillId="4" borderId="1" xfId="0" applyNumberFormat="1" applyFont="1" applyFill="1" applyBorder="1" applyAlignment="1" applyProtection="1">
      <alignment horizontal="center" vertical="top" wrapText="1" readingOrder="1"/>
    </xf>
    <xf numFmtId="166" fontId="4" fillId="4" borderId="1" xfId="0" applyNumberFormat="1" applyFont="1" applyFill="1" applyBorder="1" applyAlignment="1" applyProtection="1">
      <alignment horizontal="right" vertical="top" wrapText="1" readingOrder="1"/>
    </xf>
    <xf numFmtId="0" fontId="4" fillId="4" borderId="1" xfId="0" applyFont="1" applyFill="1" applyBorder="1" applyAlignment="1" applyProtection="1">
      <alignment horizontal="center" vertical="top" wrapText="1" readingOrder="1"/>
    </xf>
    <xf numFmtId="0" fontId="0" fillId="0" borderId="2" xfId="0" applyBorder="1" applyAlignment="1" applyProtection="1">
      <alignment vertical="top" wrapText="1"/>
    </xf>
    <xf numFmtId="0" fontId="0" fillId="0" borderId="3" xfId="0" applyBorder="1" applyAlignment="1" applyProtection="1">
      <alignment vertical="top" wrapText="1"/>
    </xf>
    <xf numFmtId="0" fontId="4" fillId="3" borderId="1" xfId="0" applyFont="1" applyFill="1" applyBorder="1" applyAlignment="1" applyProtection="1">
      <alignment horizontal="center" vertical="top" wrapText="1" readingOrder="1"/>
    </xf>
    <xf numFmtId="0" fontId="1" fillId="0" borderId="0" xfId="0" applyFont="1" applyAlignment="1" applyProtection="1">
      <alignment horizontal="left" vertical="top" wrapText="1" readingOrder="1"/>
    </xf>
    <xf numFmtId="0" fontId="0" fillId="0" borderId="0" xfId="0" applyProtection="1"/>
    <xf numFmtId="0" fontId="2" fillId="0" borderId="0" xfId="0" applyFont="1" applyAlignment="1" applyProtection="1">
      <alignment horizontal="right" vertical="top" wrapText="1" readingOrder="1"/>
    </xf>
    <xf numFmtId="0" fontId="3" fillId="2" borderId="1" xfId="0" applyFont="1" applyFill="1" applyBorder="1" applyAlignment="1" applyProtection="1">
      <alignment horizontal="center" vertical="top" wrapText="1" readingOrder="1"/>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3C4314"/>
      <rgbColor rgb="005A0000"/>
      <rgbColor rgb="00FFFFFF"/>
      <rgbColor rgb="00DCDCDC"/>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1028700</xdr:colOff>
      <xdr:row>0</xdr:row>
      <xdr:rowOff>457200</xdr:rowOff>
    </xdr:to>
    <xdr:pic>
      <xdr:nvPicPr>
        <xdr:cNvPr id="2" name="Picture 0" descr="7106f1f2-a6d7-4d46-b107-66898a261ba9">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7475" y="0"/>
          <a:ext cx="10287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189.404579282411" createdVersion="6" refreshedVersion="6" minRefreshableVersion="3" recordCount="764" xr:uid="{00000000-000A-0000-FFFF-FFFF02000000}">
  <cacheSource type="worksheet">
    <worksheetSource ref="A1:K765" sheet="Working Copy"/>
  </cacheSource>
  <cacheFields count="11">
    <cacheField name="SID" numFmtId="0">
      <sharedItems containsSemiMixedTypes="0" containsString="0" containsNumber="1" containsInteger="1" minValue="11435" maxValue="11435"/>
    </cacheField>
    <cacheField name="Property" numFmtId="0">
      <sharedItems/>
    </cacheField>
    <cacheField name="LCT#" numFmtId="0">
      <sharedItems/>
    </cacheField>
    <cacheField name="Type" numFmtId="0">
      <sharedItems count="3">
        <s v="Buy-in"/>
        <s v="Disbursement"/>
        <s v="PGF"/>
      </sharedItems>
    </cacheField>
    <cacheField name="Transaction Date" numFmtId="165">
      <sharedItems containsSemiMixedTypes="0" containsNonDate="0" containsDate="1" containsString="0" minDate="2006-10-08T00:00:00" maxDate="2015-10-04T01:17:00"/>
    </cacheField>
    <cacheField name="Year" numFmtId="0">
      <sharedItems containsSemiMixedTypes="0" containsString="0" containsNumber="1" containsInteger="1" minValue="2006" maxValue="2015" count="3">
        <n v="2006"/>
        <n v="2014"/>
        <n v="2015"/>
      </sharedItems>
    </cacheField>
    <cacheField name="Description 1" numFmtId="0">
      <sharedItems count="9">
        <s v="Casino Floor "/>
        <s v="Casino Floor  "/>
        <s v="Casino Floor-River Rock (GCC)"/>
        <s v="Redemption-chips or tokens"/>
        <s v="Bank Draft / Certified Cheque"/>
        <s v="Front cash withdrawal"/>
        <s v="Re-Deposit of Gaming Funds"/>
        <s v="Payment-slot jackpots (other than slot tickets)"/>
        <s v="Redemption-slot tickets"/>
      </sharedItems>
    </cacheField>
    <cacheField name="Description 2" numFmtId="0">
      <sharedItems containsBlank="1" count="5">
        <m/>
        <s v="Paid out in cash"/>
        <s v=" "/>
        <s v="Other"/>
        <s v="Issued a cheque"/>
      </sharedItems>
    </cacheField>
    <cacheField name="Amount" numFmtId="166">
      <sharedItems containsSemiMixedTypes="0" containsString="0" containsNumber="1" minValue="500" maxValue="1310000"/>
    </cacheField>
    <cacheField name="Notes" numFmtId="0">
      <sharedItems containsBlank="1"/>
    </cacheField>
    <cacheField name="Cheque Type Issued" numFmtId="0">
      <sharedItems containsBlank="1" count="2">
        <m/>
        <s v="Verified Win"/>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4">
  <r>
    <n v="11435"/>
    <s v="River Rock (GCC)"/>
    <s v="LCT20060015919"/>
    <x v="0"/>
    <d v="2006-10-08T00:00:00"/>
    <x v="0"/>
    <x v="0"/>
    <x v="0"/>
    <n v="19500"/>
    <s v="MDB 04"/>
    <x v="0"/>
  </r>
  <r>
    <n v="11435"/>
    <s v="River Rock (GCC)"/>
    <s v="LCT20060015976"/>
    <x v="0"/>
    <d v="2006-10-09T00:00:00"/>
    <x v="0"/>
    <x v="0"/>
    <x v="0"/>
    <n v="39300"/>
    <s v="LBJ 39"/>
    <x v="0"/>
  </r>
  <r>
    <n v="11435"/>
    <s v="River Rock (GCC)"/>
    <s v="LCT20060016045"/>
    <x v="0"/>
    <d v="2006-10-10T00:00:00"/>
    <x v="0"/>
    <x v="0"/>
    <x v="0"/>
    <n v="18000"/>
    <s v="MDB 03"/>
    <x v="0"/>
  </r>
  <r>
    <n v="11435"/>
    <s v="River Rock (GCC)"/>
    <s v="LCT20060016951"/>
    <x v="0"/>
    <d v="2006-10-25T00:00:00"/>
    <x v="0"/>
    <x v="0"/>
    <x v="0"/>
    <n v="25000"/>
    <s v="MDB 06"/>
    <x v="0"/>
  </r>
  <r>
    <n v="11435"/>
    <s v="River Rock (GCC)"/>
    <s v="LCT20060017006"/>
    <x v="0"/>
    <d v="2006-10-26T00:00:00"/>
    <x v="0"/>
    <x v="0"/>
    <x v="0"/>
    <n v="20000"/>
    <s v="MDB 06"/>
    <x v="0"/>
  </r>
  <r>
    <n v="11435"/>
    <s v="River Rock (GCC)"/>
    <s v="LCT20060017123"/>
    <x v="0"/>
    <d v="2006-10-28T00:00:00"/>
    <x v="0"/>
    <x v="0"/>
    <x v="0"/>
    <n v="30000"/>
    <s v="MB 13"/>
    <x v="0"/>
  </r>
  <r>
    <n v="11435"/>
    <s v="River Rock (GCC)"/>
    <s v="LCT20060017258"/>
    <x v="0"/>
    <d v="2006-10-31T00:00:00"/>
    <x v="0"/>
    <x v="0"/>
    <x v="0"/>
    <n v="18000"/>
    <s v="MDB 03"/>
    <x v="0"/>
  </r>
  <r>
    <n v="11435"/>
    <s v="Hard Rock Casino (GCC)"/>
    <s v="LCT20060017920"/>
    <x v="0"/>
    <d v="2006-11-11T00:00:00"/>
    <x v="0"/>
    <x v="1"/>
    <x v="0"/>
    <n v="100000"/>
    <s v="MDB 02"/>
    <x v="0"/>
  </r>
  <r>
    <n v="11435"/>
    <s v="River Rock (GCC)"/>
    <s v="LCT20140030568"/>
    <x v="0"/>
    <d v="2014-07-17T22:00:00"/>
    <x v="1"/>
    <x v="2"/>
    <x v="0"/>
    <n v="20000"/>
    <s v="MDB 26"/>
    <x v="0"/>
  </r>
  <r>
    <n v="11435"/>
    <s v="River Rock (GCC)"/>
    <s v="LCT20140030568"/>
    <x v="1"/>
    <d v="2014-07-17T22:47:00"/>
    <x v="1"/>
    <x v="3"/>
    <x v="1"/>
    <n v="22000"/>
    <m/>
    <x v="0"/>
  </r>
  <r>
    <n v="11435"/>
    <s v="River Rock (GCC)"/>
    <s v="LCT20140030757"/>
    <x v="0"/>
    <d v="2014-07-18T22:18:00"/>
    <x v="1"/>
    <x v="2"/>
    <x v="0"/>
    <n v="70020"/>
    <s v="MDB 25"/>
    <x v="0"/>
  </r>
  <r>
    <n v="11435"/>
    <s v="River Rock (GCC)"/>
    <s v="LCT20140030757"/>
    <x v="0"/>
    <d v="2014-07-19T01:04:00"/>
    <x v="1"/>
    <x v="2"/>
    <x v="0"/>
    <n v="94840"/>
    <s v="MDB 25"/>
    <x v="0"/>
  </r>
  <r>
    <n v="11435"/>
    <s v="River Rock (GCC)"/>
    <s v="LCT20140031227"/>
    <x v="2"/>
    <d v="2014-07-22T16:00:00"/>
    <x v="1"/>
    <x v="4"/>
    <x v="2"/>
    <n v="266298.23999999999"/>
    <s v="RBC  bank draft 51091178_x000a__x000a_Redeposit/verified win from MDB 22"/>
    <x v="0"/>
  </r>
  <r>
    <n v="11435"/>
    <s v="River Rock (GCC)"/>
    <s v="LCT20140031227"/>
    <x v="1"/>
    <d v="2014-07-22T16:00:00"/>
    <x v="1"/>
    <x v="5"/>
    <x v="3"/>
    <n v="266000"/>
    <m/>
    <x v="0"/>
  </r>
  <r>
    <n v="11435"/>
    <s v="River Rock (GCC)"/>
    <s v="LCT20140031227"/>
    <x v="1"/>
    <d v="2014-07-22T22:00:00"/>
    <x v="1"/>
    <x v="3"/>
    <x v="1"/>
    <n v="25000"/>
    <m/>
    <x v="0"/>
  </r>
  <r>
    <n v="11435"/>
    <s v="River Rock (GCC)"/>
    <s v="LCT20140031227"/>
    <x v="2"/>
    <d v="2014-07-22T22:00:00"/>
    <x v="1"/>
    <x v="6"/>
    <x v="2"/>
    <n v="280000"/>
    <s v="RBC  bank draft 51091178_x000a__x000a_Redeposit/verified win from MDB 22"/>
    <x v="0"/>
  </r>
  <r>
    <n v="11435"/>
    <s v="River Rock (GCC)"/>
    <s v="LCT20140031227"/>
    <x v="1"/>
    <d v="2014-07-22T23:10:00"/>
    <x v="1"/>
    <x v="7"/>
    <x v="1"/>
    <n v="1062"/>
    <s v="MACH 1485"/>
    <x v="0"/>
  </r>
  <r>
    <n v="11435"/>
    <s v="River Rock (GCC)"/>
    <s v="LCT20140031227"/>
    <x v="1"/>
    <d v="2014-07-22T23:37:00"/>
    <x v="1"/>
    <x v="7"/>
    <x v="1"/>
    <n v="2720"/>
    <s v="MACH 1486"/>
    <x v="0"/>
  </r>
  <r>
    <n v="11435"/>
    <s v="River Rock (GCC)"/>
    <s v="LCT20140031227"/>
    <x v="1"/>
    <d v="2014-07-22T23:43:00"/>
    <x v="1"/>
    <x v="7"/>
    <x v="1"/>
    <n v="3705"/>
    <s v="MACH 1485"/>
    <x v="0"/>
  </r>
  <r>
    <n v="11435"/>
    <s v="River Rock (GCC)"/>
    <s v="LCT20140031227"/>
    <x v="1"/>
    <d v="2014-07-23T00:00:00"/>
    <x v="1"/>
    <x v="7"/>
    <x v="1"/>
    <n v="1505"/>
    <s v="MACH 1486"/>
    <x v="0"/>
  </r>
  <r>
    <n v="11435"/>
    <s v="River Rock (GCC)"/>
    <s v="LCT20140031227"/>
    <x v="1"/>
    <d v="2014-07-23T00:49:00"/>
    <x v="1"/>
    <x v="7"/>
    <x v="1"/>
    <n v="3010"/>
    <s v="MACH 1485"/>
    <x v="0"/>
  </r>
  <r>
    <n v="11435"/>
    <s v="River Rock (GCC)"/>
    <s v="LCT20140031227"/>
    <x v="1"/>
    <d v="2014-07-23T01:04:00"/>
    <x v="1"/>
    <x v="7"/>
    <x v="1"/>
    <n v="1050"/>
    <s v="MACH 1484"/>
    <x v="0"/>
  </r>
  <r>
    <n v="11435"/>
    <s v="River Rock (GCC)"/>
    <s v="LCT20140031227"/>
    <x v="1"/>
    <d v="2014-07-23T01:29:00"/>
    <x v="1"/>
    <x v="7"/>
    <x v="1"/>
    <n v="1875"/>
    <s v="MACH 1485"/>
    <x v="0"/>
  </r>
  <r>
    <n v="11435"/>
    <s v="River Rock (GCC)"/>
    <s v="LCT20140031227"/>
    <x v="1"/>
    <d v="2014-07-23T01:45:00"/>
    <x v="1"/>
    <x v="7"/>
    <x v="1"/>
    <n v="2385"/>
    <s v="MACH 1485"/>
    <x v="0"/>
  </r>
  <r>
    <n v="11435"/>
    <s v="River Rock (GCC)"/>
    <s v="LCT20140031227"/>
    <x v="1"/>
    <d v="2014-07-23T01:56:00"/>
    <x v="1"/>
    <x v="7"/>
    <x v="1"/>
    <n v="1020"/>
    <s v="MACH 1484"/>
    <x v="0"/>
  </r>
  <r>
    <n v="11435"/>
    <s v="River Rock (GCC)"/>
    <s v="LCT20140031227"/>
    <x v="1"/>
    <d v="2014-07-23T02:35:00"/>
    <x v="1"/>
    <x v="7"/>
    <x v="1"/>
    <n v="3390"/>
    <s v="MACH 1484"/>
    <x v="0"/>
  </r>
  <r>
    <n v="11435"/>
    <s v="River Rock (GCC)"/>
    <s v="LCT20140031227"/>
    <x v="1"/>
    <d v="2014-07-23T02:36:00"/>
    <x v="1"/>
    <x v="7"/>
    <x v="1"/>
    <n v="1000"/>
    <s v="MACH 1485"/>
    <x v="0"/>
  </r>
  <r>
    <n v="11435"/>
    <s v="River Rock (GCC)"/>
    <s v="LCT20140031227"/>
    <x v="1"/>
    <d v="2014-07-23T02:40:00"/>
    <x v="1"/>
    <x v="7"/>
    <x v="1"/>
    <n v="1000"/>
    <s v="MACH 1486"/>
    <x v="0"/>
  </r>
  <r>
    <n v="11435"/>
    <s v="River Rock (GCC)"/>
    <s v="LCT20140031227"/>
    <x v="1"/>
    <d v="2014-07-23T02:45:00"/>
    <x v="1"/>
    <x v="7"/>
    <x v="1"/>
    <n v="1590"/>
    <s v="MACH 1485"/>
    <x v="0"/>
  </r>
  <r>
    <n v="11435"/>
    <s v="River Rock (GCC)"/>
    <s v="LCT20140031227"/>
    <x v="1"/>
    <d v="2014-07-23T03:41:00"/>
    <x v="1"/>
    <x v="7"/>
    <x v="1"/>
    <n v="1206"/>
    <s v="MACH 1484"/>
    <x v="0"/>
  </r>
  <r>
    <n v="11435"/>
    <s v="River Rock (GCC)"/>
    <s v="LCT20140031227"/>
    <x v="1"/>
    <d v="2014-07-23T03:43:00"/>
    <x v="1"/>
    <x v="7"/>
    <x v="1"/>
    <n v="2280"/>
    <s v="MACH 1485"/>
    <x v="0"/>
  </r>
  <r>
    <n v="11435"/>
    <s v="River Rock (GCC)"/>
    <s v="LCT20140031463"/>
    <x v="1"/>
    <d v="2014-07-23T16:11:00"/>
    <x v="1"/>
    <x v="5"/>
    <x v="3"/>
    <n v="180000"/>
    <s v="BI MDB 31"/>
    <x v="0"/>
  </r>
  <r>
    <n v="11435"/>
    <s v="River Rock (GCC)"/>
    <s v="LCT20140031463"/>
    <x v="0"/>
    <d v="2014-07-23T16:24:00"/>
    <x v="1"/>
    <x v="2"/>
    <x v="0"/>
    <n v="180000"/>
    <s v="MDB 31"/>
    <x v="0"/>
  </r>
  <r>
    <n v="11435"/>
    <s v="River Rock (GCC)"/>
    <s v="LCT20140031463"/>
    <x v="1"/>
    <d v="2014-07-23T22:03:00"/>
    <x v="1"/>
    <x v="5"/>
    <x v="3"/>
    <n v="100000"/>
    <s v="BI MDB 26"/>
    <x v="0"/>
  </r>
  <r>
    <n v="11435"/>
    <s v="River Rock (GCC)"/>
    <s v="LCT20140031463"/>
    <x v="0"/>
    <d v="2014-07-23T22:18:00"/>
    <x v="1"/>
    <x v="2"/>
    <x v="0"/>
    <n v="100000"/>
    <s v="MDB 26"/>
    <x v="0"/>
  </r>
  <r>
    <n v="11435"/>
    <s v="River Rock (GCC)"/>
    <s v="LCT20140032034"/>
    <x v="1"/>
    <d v="2014-07-27T11:41:00"/>
    <x v="1"/>
    <x v="7"/>
    <x v="1"/>
    <n v="581.25"/>
    <s v="Mach 201"/>
    <x v="0"/>
  </r>
  <r>
    <n v="11435"/>
    <s v="River Rock (GCC)"/>
    <s v="LCT20140032034"/>
    <x v="1"/>
    <d v="2014-07-27T12:01:00"/>
    <x v="1"/>
    <x v="7"/>
    <x v="1"/>
    <n v="756.25"/>
    <s v="Mach 201"/>
    <x v="0"/>
  </r>
  <r>
    <n v="11435"/>
    <s v="River Rock (GCC)"/>
    <s v="LCT20140032034"/>
    <x v="1"/>
    <d v="2014-07-27T12:05:00"/>
    <x v="1"/>
    <x v="7"/>
    <x v="1"/>
    <n v="1137.95"/>
    <s v="Mach 206"/>
    <x v="0"/>
  </r>
  <r>
    <n v="11435"/>
    <s v="River Rock (GCC)"/>
    <s v="LCT20140032034"/>
    <x v="1"/>
    <d v="2014-07-27T12:25:00"/>
    <x v="1"/>
    <x v="7"/>
    <x v="1"/>
    <n v="712.5"/>
    <s v="Mach 201"/>
    <x v="0"/>
  </r>
  <r>
    <n v="11435"/>
    <s v="River Rock (GCC)"/>
    <s v="LCT20140032034"/>
    <x v="1"/>
    <d v="2014-07-27T12:35:00"/>
    <x v="1"/>
    <x v="7"/>
    <x v="1"/>
    <n v="525"/>
    <s v="Mach 201"/>
    <x v="0"/>
  </r>
  <r>
    <n v="11435"/>
    <s v="River Rock (GCC)"/>
    <s v="LCT20140032034"/>
    <x v="1"/>
    <d v="2014-07-27T12:42:00"/>
    <x v="1"/>
    <x v="7"/>
    <x v="1"/>
    <n v="528.5"/>
    <s v="Mach 206"/>
    <x v="0"/>
  </r>
  <r>
    <n v="11435"/>
    <s v="River Rock (GCC)"/>
    <s v="LCT20140032034"/>
    <x v="1"/>
    <d v="2014-07-27T12:53:00"/>
    <x v="1"/>
    <x v="7"/>
    <x v="1"/>
    <n v="540"/>
    <s v="Mach 201"/>
    <x v="0"/>
  </r>
  <r>
    <n v="11435"/>
    <s v="River Rock (GCC)"/>
    <s v="LCT20140032034"/>
    <x v="1"/>
    <d v="2014-07-27T12:55:00"/>
    <x v="1"/>
    <x v="7"/>
    <x v="1"/>
    <n v="712.5"/>
    <s v="Mach 201"/>
    <x v="0"/>
  </r>
  <r>
    <n v="11435"/>
    <s v="River Rock (GCC)"/>
    <s v="LCT20140032034"/>
    <x v="1"/>
    <d v="2014-07-27T13:00:00"/>
    <x v="1"/>
    <x v="7"/>
    <x v="1"/>
    <n v="811.25"/>
    <s v="Mach 206"/>
    <x v="0"/>
  </r>
  <r>
    <n v="11435"/>
    <s v="River Rock (GCC)"/>
    <s v="LCT20140032034"/>
    <x v="1"/>
    <d v="2014-07-27T13:09:00"/>
    <x v="1"/>
    <x v="7"/>
    <x v="1"/>
    <n v="525"/>
    <s v="Mach 201"/>
    <x v="0"/>
  </r>
  <r>
    <n v="11435"/>
    <s v="River Rock (GCC)"/>
    <s v="LCT20140032034"/>
    <x v="1"/>
    <d v="2014-07-27T13:10:00"/>
    <x v="1"/>
    <x v="7"/>
    <x v="1"/>
    <n v="525"/>
    <s v="Mach 201"/>
    <x v="0"/>
  </r>
  <r>
    <n v="11435"/>
    <s v="River Rock (GCC)"/>
    <s v="LCT20140032034"/>
    <x v="1"/>
    <d v="2014-07-27T13:12:00"/>
    <x v="1"/>
    <x v="7"/>
    <x v="1"/>
    <n v="711.5"/>
    <s v="Mach 206"/>
    <x v="0"/>
  </r>
  <r>
    <n v="11435"/>
    <s v="River Rock (GCC)"/>
    <s v="LCT20140032034"/>
    <x v="1"/>
    <d v="2014-07-27T13:35:00"/>
    <x v="1"/>
    <x v="7"/>
    <x v="1"/>
    <n v="543.75"/>
    <s v="Mach 201"/>
    <x v="0"/>
  </r>
  <r>
    <n v="11435"/>
    <s v="River Rock (GCC)"/>
    <s v="LCT20140032034"/>
    <x v="1"/>
    <d v="2014-07-27T14:00:00"/>
    <x v="1"/>
    <x v="7"/>
    <x v="1"/>
    <n v="512.5"/>
    <s v="Mach 201"/>
    <x v="0"/>
  </r>
  <r>
    <n v="11435"/>
    <s v="River Rock (GCC)"/>
    <s v="LCT20140032034"/>
    <x v="1"/>
    <d v="2014-07-27T14:35:00"/>
    <x v="1"/>
    <x v="7"/>
    <x v="1"/>
    <n v="1085"/>
    <s v="Mach 201"/>
    <x v="0"/>
  </r>
  <r>
    <n v="11435"/>
    <s v="River Rock (GCC)"/>
    <s v="LCT20140032034"/>
    <x v="1"/>
    <d v="2014-07-27T14:55:00"/>
    <x v="1"/>
    <x v="7"/>
    <x v="1"/>
    <n v="500"/>
    <s v="Mach 201"/>
    <x v="0"/>
  </r>
  <r>
    <n v="11435"/>
    <s v="River Rock (GCC)"/>
    <s v="LCT20140032483"/>
    <x v="1"/>
    <d v="2014-07-30T05:43:00"/>
    <x v="1"/>
    <x v="3"/>
    <x v="1"/>
    <n v="20000"/>
    <m/>
    <x v="0"/>
  </r>
  <r>
    <n v="11435"/>
    <s v="River Rock (GCC)"/>
    <s v="LCT20140032656"/>
    <x v="0"/>
    <d v="2014-07-31T00:43:00"/>
    <x v="1"/>
    <x v="2"/>
    <x v="0"/>
    <n v="190000"/>
    <s v="MDB 26"/>
    <x v="0"/>
  </r>
  <r>
    <n v="11435"/>
    <s v="River Rock (GCC)"/>
    <s v="LCT20140032697"/>
    <x v="1"/>
    <d v="2014-07-31T14:20:00"/>
    <x v="1"/>
    <x v="7"/>
    <x v="1"/>
    <n v="1927.5"/>
    <s v="Mach 206"/>
    <x v="0"/>
  </r>
  <r>
    <n v="11435"/>
    <s v="River Rock (GCC)"/>
    <s v="LCT20140032697"/>
    <x v="1"/>
    <d v="2014-07-31T14:30:00"/>
    <x v="1"/>
    <x v="7"/>
    <x v="1"/>
    <n v="1960"/>
    <s v="Mach 206"/>
    <x v="0"/>
  </r>
  <r>
    <n v="11435"/>
    <s v="River Rock (GCC)"/>
    <s v="LCT20140032697"/>
    <x v="1"/>
    <d v="2014-07-31T15:00:00"/>
    <x v="1"/>
    <x v="7"/>
    <x v="1"/>
    <n v="917"/>
    <s v="Mach 206"/>
    <x v="0"/>
  </r>
  <r>
    <n v="11435"/>
    <s v="River Rock (GCC)"/>
    <s v="LCT20140032697"/>
    <x v="1"/>
    <d v="2014-07-31T15:10:00"/>
    <x v="1"/>
    <x v="7"/>
    <x v="1"/>
    <n v="1292.5"/>
    <s v="Mach 206"/>
    <x v="0"/>
  </r>
  <r>
    <n v="11435"/>
    <s v="River Rock (GCC)"/>
    <s v="LCT20140032697"/>
    <x v="1"/>
    <d v="2014-07-31T15:20:00"/>
    <x v="1"/>
    <x v="7"/>
    <x v="1"/>
    <n v="1877.5"/>
    <s v="Mach 206"/>
    <x v="0"/>
  </r>
  <r>
    <n v="11435"/>
    <s v="River Rock (GCC)"/>
    <s v="LCT20140032697"/>
    <x v="1"/>
    <d v="2014-07-31T15:30:00"/>
    <x v="1"/>
    <x v="7"/>
    <x v="1"/>
    <n v="1197.75"/>
    <s v="Mach 206"/>
    <x v="0"/>
  </r>
  <r>
    <n v="11435"/>
    <s v="River Rock (GCC)"/>
    <s v="LCT20140032697"/>
    <x v="1"/>
    <d v="2014-07-31T15:37:00"/>
    <x v="1"/>
    <x v="7"/>
    <x v="1"/>
    <n v="972.5"/>
    <s v="Mach 206"/>
    <x v="0"/>
  </r>
  <r>
    <n v="11435"/>
    <s v="River Rock (GCC)"/>
    <s v="LCT20140032697"/>
    <x v="1"/>
    <d v="2014-07-31T15:55:00"/>
    <x v="1"/>
    <x v="7"/>
    <x v="1"/>
    <n v="687"/>
    <s v="Mach 206"/>
    <x v="0"/>
  </r>
  <r>
    <n v="11435"/>
    <s v="River Rock (GCC)"/>
    <s v="LCT20140032697"/>
    <x v="1"/>
    <d v="2014-07-31T16:01:00"/>
    <x v="1"/>
    <x v="7"/>
    <x v="1"/>
    <n v="550"/>
    <s v="Mach 206"/>
    <x v="0"/>
  </r>
  <r>
    <n v="11435"/>
    <s v="River Rock (GCC)"/>
    <s v="LCT20140032697"/>
    <x v="1"/>
    <d v="2014-07-31T16:06:00"/>
    <x v="1"/>
    <x v="7"/>
    <x v="1"/>
    <n v="865.5"/>
    <s v="Mach 206"/>
    <x v="0"/>
  </r>
  <r>
    <n v="11435"/>
    <s v="River Rock (GCC)"/>
    <s v="LCT20140032697"/>
    <x v="1"/>
    <d v="2014-08-01T01:29:00"/>
    <x v="1"/>
    <x v="3"/>
    <x v="1"/>
    <n v="10000"/>
    <m/>
    <x v="0"/>
  </r>
  <r>
    <n v="11435"/>
    <s v="River Rock (GCC)"/>
    <s v="LCT20140032697"/>
    <x v="1"/>
    <d v="2014-08-01T01:48:00"/>
    <x v="1"/>
    <x v="7"/>
    <x v="1"/>
    <n v="1010"/>
    <s v="MACH  1485"/>
    <x v="0"/>
  </r>
  <r>
    <n v="11435"/>
    <s v="River Rock (GCC)"/>
    <s v="LCT20140032697"/>
    <x v="1"/>
    <d v="2014-08-01T01:56:00"/>
    <x v="1"/>
    <x v="7"/>
    <x v="1"/>
    <n v="1360"/>
    <s v="MACH  1484"/>
    <x v="0"/>
  </r>
  <r>
    <n v="11435"/>
    <s v="River Rock (GCC)"/>
    <s v="LCT20140032697"/>
    <x v="1"/>
    <d v="2014-08-01T02:15:00"/>
    <x v="1"/>
    <x v="7"/>
    <x v="1"/>
    <n v="2235"/>
    <s v="MACH  1485"/>
    <x v="0"/>
  </r>
  <r>
    <n v="11435"/>
    <s v="River Rock (GCC)"/>
    <s v="LCT20140032697"/>
    <x v="1"/>
    <d v="2014-08-01T02:43:00"/>
    <x v="1"/>
    <x v="7"/>
    <x v="1"/>
    <n v="4000"/>
    <s v="MACH  1485"/>
    <x v="0"/>
  </r>
  <r>
    <n v="11435"/>
    <s v="River Rock (GCC)"/>
    <s v="LCT20140032697"/>
    <x v="1"/>
    <d v="2014-08-01T03:07:00"/>
    <x v="1"/>
    <x v="7"/>
    <x v="1"/>
    <n v="1045"/>
    <s v="mach 1480"/>
    <x v="0"/>
  </r>
  <r>
    <n v="11435"/>
    <s v="River Rock (GCC)"/>
    <s v="LCT20140032697"/>
    <x v="1"/>
    <d v="2014-08-01T03:10:00"/>
    <x v="1"/>
    <x v="7"/>
    <x v="1"/>
    <n v="2020"/>
    <s v="mach 1479"/>
    <x v="0"/>
  </r>
  <r>
    <n v="11435"/>
    <s v="River Rock (GCC)"/>
    <s v="LCT20140032697"/>
    <x v="1"/>
    <d v="2014-08-01T03:24:00"/>
    <x v="1"/>
    <x v="7"/>
    <x v="1"/>
    <n v="1000"/>
    <s v="MACH 1485"/>
    <x v="0"/>
  </r>
  <r>
    <n v="11435"/>
    <s v="River Rock (GCC)"/>
    <s v="LCT20140032697"/>
    <x v="1"/>
    <d v="2014-08-01T03:49:00"/>
    <x v="1"/>
    <x v="7"/>
    <x v="1"/>
    <n v="2115"/>
    <s v="MACH 1485"/>
    <x v="0"/>
  </r>
  <r>
    <n v="11435"/>
    <s v="River Rock (GCC)"/>
    <s v="LCT20140032697"/>
    <x v="1"/>
    <d v="2014-08-01T03:53:00"/>
    <x v="1"/>
    <x v="7"/>
    <x v="1"/>
    <n v="900"/>
    <s v="mach 204"/>
    <x v="0"/>
  </r>
  <r>
    <n v="11435"/>
    <s v="River Rock (GCC)"/>
    <s v="LCT20140032697"/>
    <x v="1"/>
    <d v="2014-08-01T04:22:00"/>
    <x v="1"/>
    <x v="7"/>
    <x v="1"/>
    <n v="500"/>
    <s v="mach 204"/>
    <x v="0"/>
  </r>
  <r>
    <n v="11435"/>
    <s v="River Rock (GCC)"/>
    <s v="LCT20140032697"/>
    <x v="1"/>
    <d v="2014-08-01T04:27:00"/>
    <x v="1"/>
    <x v="7"/>
    <x v="1"/>
    <n v="1500"/>
    <s v="mach 204"/>
    <x v="0"/>
  </r>
  <r>
    <n v="11435"/>
    <s v="River Rock (GCC)"/>
    <s v="LCT20140032697"/>
    <x v="1"/>
    <d v="2014-08-01T04:32:00"/>
    <x v="1"/>
    <x v="7"/>
    <x v="1"/>
    <n v="2365"/>
    <s v="mach 204"/>
    <x v="0"/>
  </r>
  <r>
    <n v="11435"/>
    <s v="River Rock (GCC)"/>
    <s v="LCT20140032860"/>
    <x v="1"/>
    <d v="2014-08-01T15:28:00"/>
    <x v="1"/>
    <x v="3"/>
    <x v="1"/>
    <n v="20000"/>
    <m/>
    <x v="0"/>
  </r>
  <r>
    <n v="11435"/>
    <s v="River Rock (GCC)"/>
    <s v="LCT20140032860"/>
    <x v="1"/>
    <d v="2014-08-01T15:37:00"/>
    <x v="1"/>
    <x v="3"/>
    <x v="1"/>
    <n v="20000"/>
    <m/>
    <x v="0"/>
  </r>
  <r>
    <n v="11435"/>
    <s v="River Rock (GCC)"/>
    <s v="LCT20140032860"/>
    <x v="1"/>
    <d v="2014-08-01T15:48:00"/>
    <x v="1"/>
    <x v="3"/>
    <x v="1"/>
    <n v="60000"/>
    <m/>
    <x v="0"/>
  </r>
  <r>
    <n v="11435"/>
    <s v="River Rock (GCC)"/>
    <s v="LCT20140032860"/>
    <x v="0"/>
    <d v="2014-08-01T15:49:00"/>
    <x v="1"/>
    <x v="2"/>
    <x v="0"/>
    <n v="40000"/>
    <s v="MDB 26"/>
    <x v="0"/>
  </r>
  <r>
    <n v="11435"/>
    <s v="River Rock (GCC)"/>
    <s v="LCT20140032860"/>
    <x v="1"/>
    <d v="2014-08-01T16:10:00"/>
    <x v="1"/>
    <x v="3"/>
    <x v="4"/>
    <n v="24000"/>
    <s v="VERIFIED WIN CHQ 20114_x000a_Verified By Sager GHAI RM 26119_x000a_GMS 31266_x000a_"/>
    <x v="1"/>
  </r>
  <r>
    <n v="11435"/>
    <s v="River Rock (GCC)"/>
    <s v="LCT20140032860"/>
    <x v="1"/>
    <d v="2014-08-01T16:16:00"/>
    <x v="1"/>
    <x v="3"/>
    <x v="1"/>
    <n v="131525"/>
    <m/>
    <x v="0"/>
  </r>
  <r>
    <n v="11435"/>
    <s v="River Rock (GCC)"/>
    <s v="LCT20140032860"/>
    <x v="0"/>
    <d v="2014-08-01T16:25:00"/>
    <x v="1"/>
    <x v="2"/>
    <x v="0"/>
    <n v="131525"/>
    <s v="MDB 26"/>
    <x v="0"/>
  </r>
  <r>
    <n v="11435"/>
    <s v="River Rock (GCC)"/>
    <s v="LCT20140032860"/>
    <x v="1"/>
    <d v="2014-08-01T22:10:00"/>
    <x v="1"/>
    <x v="7"/>
    <x v="1"/>
    <n v="2900"/>
    <s v="MACH 1485"/>
    <x v="0"/>
  </r>
  <r>
    <n v="11435"/>
    <s v="River Rock (GCC)"/>
    <s v="LCT20140032860"/>
    <x v="1"/>
    <d v="2014-08-01T22:28:00"/>
    <x v="1"/>
    <x v="7"/>
    <x v="1"/>
    <n v="6240"/>
    <s v="MACH 1485"/>
    <x v="0"/>
  </r>
  <r>
    <n v="11435"/>
    <s v="River Rock (GCC)"/>
    <s v="LCT20140032860"/>
    <x v="1"/>
    <d v="2014-08-01T23:01:00"/>
    <x v="1"/>
    <x v="7"/>
    <x v="1"/>
    <n v="1020"/>
    <s v="MACH 1485"/>
    <x v="0"/>
  </r>
  <r>
    <n v="11435"/>
    <s v="River Rock (GCC)"/>
    <s v="LCT20140032860"/>
    <x v="1"/>
    <d v="2014-08-01T23:13:00"/>
    <x v="1"/>
    <x v="7"/>
    <x v="1"/>
    <n v="1250"/>
    <s v="MACH 1485"/>
    <x v="0"/>
  </r>
  <r>
    <n v="11435"/>
    <s v="River Rock (GCC)"/>
    <s v="LCT20140032860"/>
    <x v="1"/>
    <d v="2014-08-01T23:17:00"/>
    <x v="1"/>
    <x v="7"/>
    <x v="1"/>
    <n v="1975"/>
    <s v="MACH 1485"/>
    <x v="0"/>
  </r>
  <r>
    <n v="11435"/>
    <s v="River Rock (GCC)"/>
    <s v="LCT20140032860"/>
    <x v="1"/>
    <d v="2014-08-01T23:18:00"/>
    <x v="1"/>
    <x v="7"/>
    <x v="1"/>
    <n v="1000"/>
    <s v="MACH 1485"/>
    <x v="0"/>
  </r>
  <r>
    <n v="11435"/>
    <s v="River Rock (GCC)"/>
    <s v="LCT20140032860"/>
    <x v="1"/>
    <d v="2014-08-01T23:34:00"/>
    <x v="1"/>
    <x v="7"/>
    <x v="1"/>
    <n v="1000"/>
    <s v="MACH 1485"/>
    <x v="0"/>
  </r>
  <r>
    <n v="11435"/>
    <s v="River Rock (GCC)"/>
    <s v="LCT20140032860"/>
    <x v="1"/>
    <d v="2014-08-02T03:41:00"/>
    <x v="1"/>
    <x v="3"/>
    <x v="1"/>
    <n v="204225"/>
    <s v="Cheque #20119_x000a_Verified win MDB 26 by RM Roy CHAI 23358_x000a_GMS trans 31343"/>
    <x v="0"/>
  </r>
  <r>
    <n v="11435"/>
    <s v="River Rock (GCC)"/>
    <s v="LCT20140032860"/>
    <x v="1"/>
    <d v="2014-08-02T03:41:00"/>
    <x v="1"/>
    <x v="3"/>
    <x v="4"/>
    <n v="25000"/>
    <s v="Cheque #20119_x000a_Verified win MDB 26 by RM Roy CHAI 23358_x000a_GMS trans 31343"/>
    <x v="1"/>
  </r>
  <r>
    <n v="11435"/>
    <s v="River Rock (GCC)"/>
    <s v="LCT20140032860"/>
    <x v="0"/>
    <d v="2014-08-02T03:47:00"/>
    <x v="1"/>
    <x v="2"/>
    <x v="0"/>
    <n v="200000"/>
    <s v="MDB 26"/>
    <x v="0"/>
  </r>
  <r>
    <n v="11435"/>
    <s v="River Rock (GCC)"/>
    <s v="LCT20140033029"/>
    <x v="1"/>
    <d v="2014-08-02T15:43:00"/>
    <x v="1"/>
    <x v="7"/>
    <x v="1"/>
    <n v="3010"/>
    <s v="MACH 1485"/>
    <x v="0"/>
  </r>
  <r>
    <n v="11435"/>
    <s v="River Rock (GCC)"/>
    <s v="LCT20140033029"/>
    <x v="1"/>
    <d v="2014-08-02T15:52:00"/>
    <x v="1"/>
    <x v="7"/>
    <x v="1"/>
    <n v="3020"/>
    <s v="MACH 1485"/>
    <x v="0"/>
  </r>
  <r>
    <n v="11435"/>
    <s v="River Rock (GCC)"/>
    <s v="LCT20140033029"/>
    <x v="1"/>
    <d v="2014-08-02T16:15:00"/>
    <x v="1"/>
    <x v="7"/>
    <x v="1"/>
    <n v="2000"/>
    <s v="MACH  1485"/>
    <x v="0"/>
  </r>
  <r>
    <n v="11435"/>
    <s v="River Rock (GCC)"/>
    <s v="LCT20140033029"/>
    <x v="1"/>
    <d v="2014-08-02T17:27:00"/>
    <x v="1"/>
    <x v="3"/>
    <x v="1"/>
    <n v="10000"/>
    <m/>
    <x v="0"/>
  </r>
  <r>
    <n v="11435"/>
    <s v="River Rock (GCC)"/>
    <s v="LCT20140033029"/>
    <x v="1"/>
    <d v="2014-08-03T02:57:00"/>
    <x v="1"/>
    <x v="3"/>
    <x v="1"/>
    <n v="42400"/>
    <m/>
    <x v="0"/>
  </r>
  <r>
    <n v="11435"/>
    <s v="River Rock (GCC)"/>
    <s v="LCT20140033029"/>
    <x v="1"/>
    <d v="2014-08-03T03:11:00"/>
    <x v="1"/>
    <x v="7"/>
    <x v="1"/>
    <n v="1255"/>
    <s v="MACH  204"/>
    <x v="0"/>
  </r>
  <r>
    <n v="11435"/>
    <s v="River Rock (GCC)"/>
    <s v="LCT20140033029"/>
    <x v="1"/>
    <d v="2014-08-03T03:19:00"/>
    <x v="1"/>
    <x v="7"/>
    <x v="1"/>
    <n v="1807.5"/>
    <s v="MACH  204"/>
    <x v="0"/>
  </r>
  <r>
    <n v="11435"/>
    <s v="River Rock (GCC)"/>
    <s v="LCT20140033029"/>
    <x v="1"/>
    <d v="2014-08-03T03:30:00"/>
    <x v="1"/>
    <x v="7"/>
    <x v="1"/>
    <n v="602"/>
    <s v="MACH  204"/>
    <x v="0"/>
  </r>
  <r>
    <n v="11435"/>
    <s v="River Rock (GCC)"/>
    <s v="LCT20140033029"/>
    <x v="1"/>
    <d v="2014-08-03T03:40:00"/>
    <x v="1"/>
    <x v="7"/>
    <x v="1"/>
    <n v="1587.5"/>
    <s v="MACH  204"/>
    <x v="0"/>
  </r>
  <r>
    <n v="11435"/>
    <s v="River Rock (GCC)"/>
    <s v="LCT20140033029"/>
    <x v="1"/>
    <d v="2014-08-03T03:51:00"/>
    <x v="1"/>
    <x v="7"/>
    <x v="1"/>
    <n v="725"/>
    <s v="MACH  204"/>
    <x v="0"/>
  </r>
  <r>
    <n v="11435"/>
    <s v="River Rock (GCC)"/>
    <s v="LCT20140033029"/>
    <x v="1"/>
    <d v="2014-08-03T03:56:00"/>
    <x v="1"/>
    <x v="7"/>
    <x v="1"/>
    <n v="510"/>
    <s v="MACH  204"/>
    <x v="0"/>
  </r>
  <r>
    <n v="11435"/>
    <s v="River Rock (GCC)"/>
    <s v="LCT20140033029"/>
    <x v="1"/>
    <d v="2014-08-03T04:17:00"/>
    <x v="1"/>
    <x v="7"/>
    <x v="1"/>
    <n v="1200"/>
    <s v="MACH  1485"/>
    <x v="0"/>
  </r>
  <r>
    <n v="11435"/>
    <s v="River Rock (GCC)"/>
    <s v="LCT20140033029"/>
    <x v="1"/>
    <d v="2014-08-03T04:21:00"/>
    <x v="1"/>
    <x v="7"/>
    <x v="1"/>
    <n v="1035"/>
    <s v="MACH  1485"/>
    <x v="0"/>
  </r>
  <r>
    <n v="11435"/>
    <s v="River Rock (GCC)"/>
    <s v="LCT20140033029"/>
    <x v="1"/>
    <d v="2014-08-03T04:44:00"/>
    <x v="1"/>
    <x v="7"/>
    <x v="1"/>
    <n v="1245"/>
    <s v="MACH  1485"/>
    <x v="0"/>
  </r>
  <r>
    <n v="11435"/>
    <s v="River Rock (GCC)"/>
    <s v="LCT20140033029"/>
    <x v="1"/>
    <d v="2014-08-03T05:01:00"/>
    <x v="1"/>
    <x v="7"/>
    <x v="1"/>
    <n v="1000"/>
    <s v="MACH  1485"/>
    <x v="0"/>
  </r>
  <r>
    <n v="11435"/>
    <s v="River Rock (GCC)"/>
    <s v="LCT20140033209"/>
    <x v="1"/>
    <d v="2014-08-03T17:30:00"/>
    <x v="1"/>
    <x v="3"/>
    <x v="1"/>
    <n v="300000"/>
    <m/>
    <x v="0"/>
  </r>
  <r>
    <n v="11435"/>
    <s v="River Rock (GCC)"/>
    <s v="LCT20140033209"/>
    <x v="0"/>
    <d v="2014-08-03T17:41:00"/>
    <x v="1"/>
    <x v="2"/>
    <x v="0"/>
    <n v="300000"/>
    <s v="MDB 26"/>
    <x v="0"/>
  </r>
  <r>
    <n v="11435"/>
    <s v="River Rock (GCC)"/>
    <s v="LCT20140033209"/>
    <x v="1"/>
    <d v="2014-08-03T20:43:00"/>
    <x v="1"/>
    <x v="3"/>
    <x v="1"/>
    <n v="10000"/>
    <m/>
    <x v="0"/>
  </r>
  <r>
    <n v="11435"/>
    <s v="River Rock (GCC)"/>
    <s v="LCT20140033293"/>
    <x v="1"/>
    <d v="2014-08-04T06:50:00"/>
    <x v="1"/>
    <x v="3"/>
    <x v="1"/>
    <n v="303000"/>
    <s v="Cheque 20132_x000a_Verified win from MDB 25_x000a_by FM Bo CEN  21457_x000a_GMS 31586"/>
    <x v="0"/>
  </r>
  <r>
    <n v="11435"/>
    <s v="River Rock (GCC)"/>
    <s v="LCT20140033293"/>
    <x v="1"/>
    <d v="2014-08-04T06:50:00"/>
    <x v="1"/>
    <x v="3"/>
    <x v="4"/>
    <n v="40000"/>
    <s v="Cheque 20132_x000a_Verified win from MDB 25_x000a_by FM Bo CEN  21457_x000a_GMS 31586"/>
    <x v="1"/>
  </r>
  <r>
    <n v="11435"/>
    <s v="River Rock (GCC)"/>
    <s v="LCT20140033293"/>
    <x v="0"/>
    <d v="2014-08-04T06:53:00"/>
    <x v="1"/>
    <x v="2"/>
    <x v="0"/>
    <n v="300000"/>
    <s v="MDB 25"/>
    <x v="0"/>
  </r>
  <r>
    <n v="11435"/>
    <s v="River Rock (GCC)"/>
    <s v="LCT20140033293"/>
    <x v="1"/>
    <d v="2014-08-04T16:57:00"/>
    <x v="1"/>
    <x v="3"/>
    <x v="1"/>
    <n v="300000"/>
    <m/>
    <x v="0"/>
  </r>
  <r>
    <n v="11435"/>
    <s v="River Rock (GCC)"/>
    <s v="LCT20140033293"/>
    <x v="0"/>
    <d v="2014-08-04T17:00:00"/>
    <x v="1"/>
    <x v="2"/>
    <x v="0"/>
    <n v="300000"/>
    <s v="MDB 26"/>
    <x v="0"/>
  </r>
  <r>
    <n v="11435"/>
    <s v="River Rock (GCC)"/>
    <s v="LCT20140033598"/>
    <x v="0"/>
    <d v="2014-08-05T21:30:00"/>
    <x v="1"/>
    <x v="2"/>
    <x v="0"/>
    <n v="140000"/>
    <s v="MDB 26"/>
    <x v="0"/>
  </r>
  <r>
    <n v="11435"/>
    <s v="River Rock (GCC)"/>
    <s v="LCT20140033566"/>
    <x v="1"/>
    <d v="2014-08-06T07:49:00"/>
    <x v="1"/>
    <x v="3"/>
    <x v="1"/>
    <n v="200000"/>
    <s v="Cheque 1013_x000a_Verfied from MDB 26 and 28_x000a_by FM Bo CEN  21457_x000a_GMS 31805"/>
    <x v="0"/>
  </r>
  <r>
    <n v="11435"/>
    <s v="River Rock (GCC)"/>
    <s v="LCT20140033566"/>
    <x v="1"/>
    <d v="2014-08-06T07:49:00"/>
    <x v="1"/>
    <x v="3"/>
    <x v="4"/>
    <n v="100000"/>
    <s v="Cheque 1013_x000a_Verfied from MDB 26 and 28_x000a_by FM Bo CEN  21457_x000a_GMS 31805"/>
    <x v="1"/>
  </r>
  <r>
    <n v="11435"/>
    <s v="River Rock (GCC)"/>
    <s v="LCT20140056043"/>
    <x v="0"/>
    <d v="2014-12-23T14:09:00"/>
    <x v="1"/>
    <x v="2"/>
    <x v="0"/>
    <n v="200000"/>
    <s v="MDB 24"/>
    <x v="0"/>
  </r>
  <r>
    <n v="11435"/>
    <s v="River Rock (GCC)"/>
    <s v="LCT20140056043"/>
    <x v="1"/>
    <d v="2014-12-23T16:44:00"/>
    <x v="1"/>
    <x v="7"/>
    <x v="1"/>
    <n v="2000"/>
    <s v="MACH 1485"/>
    <x v="0"/>
  </r>
  <r>
    <n v="11435"/>
    <s v="River Rock (GCC)"/>
    <s v="LCT20140056043"/>
    <x v="1"/>
    <d v="2014-12-23T17:26:00"/>
    <x v="1"/>
    <x v="7"/>
    <x v="1"/>
    <n v="2085"/>
    <s v="MACH 1485"/>
    <x v="0"/>
  </r>
  <r>
    <n v="11435"/>
    <s v="River Rock (GCC)"/>
    <s v="LCT20140056043"/>
    <x v="1"/>
    <d v="2014-12-23T17:34:00"/>
    <x v="1"/>
    <x v="7"/>
    <x v="1"/>
    <n v="3145"/>
    <s v="MACH 1485"/>
    <x v="0"/>
  </r>
  <r>
    <n v="11435"/>
    <s v="River Rock (GCC)"/>
    <s v="LCT20140056043"/>
    <x v="1"/>
    <d v="2014-12-23T18:57:00"/>
    <x v="1"/>
    <x v="7"/>
    <x v="1"/>
    <n v="4785"/>
    <s v="MACH 1485"/>
    <x v="0"/>
  </r>
  <r>
    <n v="11435"/>
    <s v="River Rock (GCC)"/>
    <s v="LCT20140056043"/>
    <x v="1"/>
    <d v="2014-12-23T21:20:00"/>
    <x v="1"/>
    <x v="7"/>
    <x v="1"/>
    <n v="3900"/>
    <s v="MACH 1485"/>
    <x v="0"/>
  </r>
  <r>
    <n v="11435"/>
    <s v="River Rock (GCC)"/>
    <s v="LCT20140056043"/>
    <x v="1"/>
    <d v="2014-12-23T21:25:00"/>
    <x v="1"/>
    <x v="7"/>
    <x v="1"/>
    <n v="3340"/>
    <s v="MACH 1486"/>
    <x v="0"/>
  </r>
  <r>
    <n v="11435"/>
    <s v="River Rock (GCC)"/>
    <s v="LCT20140056043"/>
    <x v="1"/>
    <d v="2014-12-23T22:16:00"/>
    <x v="1"/>
    <x v="7"/>
    <x v="1"/>
    <n v="2460"/>
    <s v="MACH 1485"/>
    <x v="0"/>
  </r>
  <r>
    <n v="11435"/>
    <s v="River Rock (GCC)"/>
    <s v="LCT20140056043"/>
    <x v="0"/>
    <d v="2014-12-24T00:06:00"/>
    <x v="1"/>
    <x v="2"/>
    <x v="0"/>
    <n v="50000"/>
    <s v="MDB 20"/>
    <x v="0"/>
  </r>
  <r>
    <n v="11435"/>
    <s v="River Rock (GCC)"/>
    <s v="LCT20140056268"/>
    <x v="0"/>
    <d v="2014-12-24T21:08:00"/>
    <x v="1"/>
    <x v="2"/>
    <x v="0"/>
    <n v="250020"/>
    <s v="MDB 20"/>
    <x v="0"/>
  </r>
  <r>
    <n v="11435"/>
    <s v="River Rock (GCC)"/>
    <s v="LCT20140056268"/>
    <x v="0"/>
    <d v="2014-12-24T21:55:00"/>
    <x v="1"/>
    <x v="2"/>
    <x v="0"/>
    <n v="200040"/>
    <s v="MDB 31"/>
    <x v="0"/>
  </r>
  <r>
    <n v="11435"/>
    <s v="River Rock (GCC)"/>
    <s v="LCT20140056236"/>
    <x v="1"/>
    <d v="2014-12-25T07:27:00"/>
    <x v="1"/>
    <x v="3"/>
    <x v="1"/>
    <n v="10000"/>
    <m/>
    <x v="0"/>
  </r>
  <r>
    <n v="11435"/>
    <s v="River Rock (GCC)"/>
    <s v="LCT20140056236"/>
    <x v="0"/>
    <d v="2014-12-26T00:18:00"/>
    <x v="1"/>
    <x v="2"/>
    <x v="0"/>
    <n v="450000"/>
    <s v="MDB 21"/>
    <x v="0"/>
  </r>
  <r>
    <n v="11435"/>
    <s v="River Rock (GCC)"/>
    <s v="LCT20140056472"/>
    <x v="1"/>
    <d v="2014-12-26T19:58:00"/>
    <x v="1"/>
    <x v="3"/>
    <x v="1"/>
    <n v="545000"/>
    <m/>
    <x v="0"/>
  </r>
  <r>
    <n v="11435"/>
    <s v="River Rock (GCC)"/>
    <s v="LCT20140056472"/>
    <x v="0"/>
    <d v="2014-12-26T20:20:00"/>
    <x v="1"/>
    <x v="2"/>
    <x v="0"/>
    <n v="540000"/>
    <s v="MDB 31"/>
    <x v="0"/>
  </r>
  <r>
    <n v="11435"/>
    <s v="River Rock (GCC)"/>
    <s v="LCT20140056472"/>
    <x v="1"/>
    <d v="2014-12-27T00:03:00"/>
    <x v="1"/>
    <x v="3"/>
    <x v="1"/>
    <n v="10000"/>
    <m/>
    <x v="0"/>
  </r>
  <r>
    <n v="11435"/>
    <s v="River Rock (GCC)"/>
    <s v="LCT20140056472"/>
    <x v="1"/>
    <d v="2014-12-27T00:35:00"/>
    <x v="1"/>
    <x v="7"/>
    <x v="1"/>
    <n v="2375"/>
    <s v="MACH 1485"/>
    <x v="0"/>
  </r>
  <r>
    <n v="11435"/>
    <s v="River Rock (GCC)"/>
    <s v="LCT20140056472"/>
    <x v="1"/>
    <d v="2014-12-27T00:57:00"/>
    <x v="1"/>
    <x v="7"/>
    <x v="1"/>
    <n v="3010"/>
    <s v="MACH 1485"/>
    <x v="0"/>
  </r>
  <r>
    <n v="11435"/>
    <s v="River Rock (GCC)"/>
    <s v="LCT20140056472"/>
    <x v="1"/>
    <d v="2014-12-27T01:27:00"/>
    <x v="1"/>
    <x v="7"/>
    <x v="1"/>
    <n v="2400"/>
    <s v="MACH 1485"/>
    <x v="0"/>
  </r>
  <r>
    <n v="11435"/>
    <s v="River Rock (GCC)"/>
    <s v="LCT20140056472"/>
    <x v="1"/>
    <d v="2014-12-27T02:05:00"/>
    <x v="1"/>
    <x v="7"/>
    <x v="1"/>
    <n v="2440"/>
    <s v="MACH 1485"/>
    <x v="0"/>
  </r>
  <r>
    <n v="11435"/>
    <s v="River Rock (GCC)"/>
    <s v="LCT20140056472"/>
    <x v="1"/>
    <d v="2014-12-27T02:57:00"/>
    <x v="1"/>
    <x v="7"/>
    <x v="1"/>
    <n v="2085"/>
    <s v="MACH 1485"/>
    <x v="0"/>
  </r>
  <r>
    <n v="11435"/>
    <s v="River Rock (GCC)"/>
    <s v="LCT20140056472"/>
    <x v="1"/>
    <d v="2014-12-27T03:09:00"/>
    <x v="1"/>
    <x v="7"/>
    <x v="1"/>
    <n v="2100"/>
    <s v="MACH 1485"/>
    <x v="0"/>
  </r>
  <r>
    <n v="11435"/>
    <s v="River Rock (GCC)"/>
    <s v="LCT20140056613"/>
    <x v="1"/>
    <d v="2014-12-27T19:39:00"/>
    <x v="1"/>
    <x v="3"/>
    <x v="1"/>
    <n v="630000"/>
    <m/>
    <x v="0"/>
  </r>
  <r>
    <n v="11435"/>
    <s v="River Rock (GCC)"/>
    <s v="LCT20140056613"/>
    <x v="0"/>
    <d v="2014-12-27T20:01:00"/>
    <x v="1"/>
    <x v="2"/>
    <x v="0"/>
    <n v="620000"/>
    <s v="MDB 23"/>
    <x v="0"/>
  </r>
  <r>
    <n v="11435"/>
    <s v="River Rock (GCC)"/>
    <s v="LCT20140056613"/>
    <x v="1"/>
    <d v="2014-12-28T04:22:00"/>
    <x v="1"/>
    <x v="7"/>
    <x v="1"/>
    <n v="10000"/>
    <s v="MACH 1485"/>
    <x v="0"/>
  </r>
  <r>
    <n v="11435"/>
    <s v="River Rock (GCC)"/>
    <s v="LCT20140056613"/>
    <x v="1"/>
    <d v="2014-12-28T04:56:00"/>
    <x v="1"/>
    <x v="7"/>
    <x v="1"/>
    <n v="2385"/>
    <s v="MACH 1485"/>
    <x v="0"/>
  </r>
  <r>
    <n v="11435"/>
    <s v="River Rock (GCC)"/>
    <s v="LCT20140056613"/>
    <x v="1"/>
    <d v="2014-12-28T05:27:00"/>
    <x v="1"/>
    <x v="7"/>
    <x v="1"/>
    <n v="2000"/>
    <s v="Mach 1486"/>
    <x v="0"/>
  </r>
  <r>
    <n v="11435"/>
    <s v="River Rock (GCC)"/>
    <s v="LCT20140056613"/>
    <x v="1"/>
    <d v="2014-12-28T05:47:00"/>
    <x v="1"/>
    <x v="7"/>
    <x v="1"/>
    <n v="2050"/>
    <s v="Mach 1486"/>
    <x v="0"/>
  </r>
  <r>
    <n v="11435"/>
    <s v="River Rock (GCC)"/>
    <s v="LCT20140056864"/>
    <x v="0"/>
    <d v="2014-12-29T04:34:00"/>
    <x v="1"/>
    <x v="2"/>
    <x v="0"/>
    <n v="250000"/>
    <s v="MDB 31"/>
    <x v="0"/>
  </r>
  <r>
    <n v="11435"/>
    <s v="River Rock (GCC)"/>
    <s v="LCT20140056959"/>
    <x v="1"/>
    <d v="2014-12-29T23:27:00"/>
    <x v="1"/>
    <x v="3"/>
    <x v="1"/>
    <n v="10000"/>
    <m/>
    <x v="0"/>
  </r>
  <r>
    <n v="11435"/>
    <s v="River Rock (GCC)"/>
    <s v="LCT20140056959"/>
    <x v="0"/>
    <d v="2014-12-30T01:12:00"/>
    <x v="1"/>
    <x v="2"/>
    <x v="0"/>
    <n v="100000"/>
    <s v="MDB 26"/>
    <x v="0"/>
  </r>
  <r>
    <n v="11435"/>
    <s v="River Rock (GCC)"/>
    <s v="LCT20140056959"/>
    <x v="1"/>
    <d v="2014-12-30T03:13:00"/>
    <x v="1"/>
    <x v="7"/>
    <x v="1"/>
    <n v="4875"/>
    <s v="Mach 1485"/>
    <x v="0"/>
  </r>
  <r>
    <n v="11435"/>
    <s v="River Rock (GCC)"/>
    <s v="LCT20140056959"/>
    <x v="1"/>
    <d v="2014-12-30T03:42:00"/>
    <x v="1"/>
    <x v="7"/>
    <x v="1"/>
    <n v="2020"/>
    <s v="Mach 1485"/>
    <x v="0"/>
  </r>
  <r>
    <n v="11435"/>
    <s v="River Rock (GCC)"/>
    <s v="LCT20140056959"/>
    <x v="1"/>
    <d v="2014-12-30T04:42:00"/>
    <x v="1"/>
    <x v="7"/>
    <x v="1"/>
    <n v="3570"/>
    <s v="Mach 1485"/>
    <x v="0"/>
  </r>
  <r>
    <n v="11435"/>
    <s v="River Rock (GCC)"/>
    <s v="LCT20140056959"/>
    <x v="1"/>
    <d v="2014-12-30T05:01:00"/>
    <x v="1"/>
    <x v="7"/>
    <x v="1"/>
    <n v="2079"/>
    <s v="Mach 1485"/>
    <x v="0"/>
  </r>
  <r>
    <n v="11435"/>
    <s v="River Rock (GCC)"/>
    <s v="LCT20140056959"/>
    <x v="1"/>
    <d v="2014-12-30T05:28:00"/>
    <x v="1"/>
    <x v="7"/>
    <x v="1"/>
    <n v="2000"/>
    <s v="Mach 1484"/>
    <x v="0"/>
  </r>
  <r>
    <n v="11435"/>
    <s v="River Rock (GCC)"/>
    <s v="LCT20140056959"/>
    <x v="1"/>
    <d v="2014-12-30T05:31:00"/>
    <x v="1"/>
    <x v="7"/>
    <x v="1"/>
    <n v="3195"/>
    <s v="Mach 1485"/>
    <x v="0"/>
  </r>
  <r>
    <n v="11435"/>
    <s v="River Rock (GCC)"/>
    <s v="LCT20140056959"/>
    <x v="1"/>
    <d v="2014-12-30T05:35:00"/>
    <x v="1"/>
    <x v="7"/>
    <x v="1"/>
    <n v="2000"/>
    <s v="Mach 1486"/>
    <x v="0"/>
  </r>
  <r>
    <n v="11435"/>
    <s v="River Rock (GCC)"/>
    <s v="LCT20140056959"/>
    <x v="1"/>
    <d v="2014-12-30T06:00:00"/>
    <x v="1"/>
    <x v="7"/>
    <x v="1"/>
    <n v="3200"/>
    <s v="Mach 1486"/>
    <x v="0"/>
  </r>
  <r>
    <n v="11435"/>
    <s v="River Rock (GCC)"/>
    <s v="LCT20140057145"/>
    <x v="0"/>
    <d v="2014-12-30T20:38:00"/>
    <x v="1"/>
    <x v="2"/>
    <x v="0"/>
    <n v="130050"/>
    <s v="MDB 36"/>
    <x v="0"/>
  </r>
  <r>
    <n v="11435"/>
    <s v="River Rock (GCC)"/>
    <s v="LCT20140057145"/>
    <x v="0"/>
    <d v="2014-12-30T22:15:00"/>
    <x v="1"/>
    <x v="2"/>
    <x v="0"/>
    <n v="360035"/>
    <s v="MDB 26"/>
    <x v="0"/>
  </r>
  <r>
    <n v="11435"/>
    <s v="River Rock (GCC)"/>
    <s v="LCT20140057246"/>
    <x v="1"/>
    <d v="2014-12-31T21:28:00"/>
    <x v="1"/>
    <x v="7"/>
    <x v="1"/>
    <n v="6570"/>
    <s v="Machine 1485"/>
    <x v="0"/>
  </r>
  <r>
    <n v="11435"/>
    <s v="River Rock (GCC)"/>
    <s v="LCT20140057246"/>
    <x v="1"/>
    <d v="2014-12-31T21:55:00"/>
    <x v="1"/>
    <x v="7"/>
    <x v="1"/>
    <n v="3810"/>
    <s v="Machine 1485"/>
    <x v="0"/>
  </r>
  <r>
    <n v="11435"/>
    <s v="River Rock (GCC)"/>
    <s v="LCT20140057246"/>
    <x v="1"/>
    <d v="2014-12-31T22:39:00"/>
    <x v="1"/>
    <x v="7"/>
    <x v="1"/>
    <n v="3480"/>
    <s v="Machine 1485"/>
    <x v="0"/>
  </r>
  <r>
    <n v="11435"/>
    <s v="River Rock (GCC)"/>
    <s v="LCT20140057246"/>
    <x v="1"/>
    <d v="2014-12-31T22:42:00"/>
    <x v="1"/>
    <x v="7"/>
    <x v="1"/>
    <n v="4030"/>
    <s v="Machine 1486"/>
    <x v="0"/>
  </r>
  <r>
    <n v="11435"/>
    <s v="River Rock (GCC)"/>
    <s v="LCT20150000166"/>
    <x v="1"/>
    <d v="2015-01-01T23:28:00"/>
    <x v="2"/>
    <x v="7"/>
    <x v="1"/>
    <n v="2670"/>
    <s v="MACH 1486"/>
    <x v="0"/>
  </r>
  <r>
    <n v="11435"/>
    <s v="River Rock (GCC)"/>
    <s v="LCT20150000166"/>
    <x v="1"/>
    <d v="2015-01-02T00:07:00"/>
    <x v="2"/>
    <x v="7"/>
    <x v="1"/>
    <n v="2916"/>
    <s v="MACH 1485"/>
    <x v="0"/>
  </r>
  <r>
    <n v="11435"/>
    <s v="River Rock (GCC)"/>
    <s v="LCT20150000166"/>
    <x v="1"/>
    <d v="2015-01-02T00:07:00"/>
    <x v="2"/>
    <x v="7"/>
    <x v="1"/>
    <n v="3000"/>
    <s v="MACH 1486"/>
    <x v="0"/>
  </r>
  <r>
    <n v="11435"/>
    <s v="River Rock (GCC)"/>
    <s v="LCT20150000166"/>
    <x v="1"/>
    <d v="2015-01-02T00:18:00"/>
    <x v="2"/>
    <x v="7"/>
    <x v="1"/>
    <n v="2000"/>
    <s v="MACH 1486"/>
    <x v="0"/>
  </r>
  <r>
    <n v="11435"/>
    <s v="River Rock (GCC)"/>
    <s v="LCT20150000166"/>
    <x v="1"/>
    <d v="2015-01-02T02:06:00"/>
    <x v="2"/>
    <x v="3"/>
    <x v="1"/>
    <n v="30000"/>
    <m/>
    <x v="0"/>
  </r>
  <r>
    <n v="11435"/>
    <s v="River Rock (GCC)"/>
    <s v="LCT20150000166"/>
    <x v="1"/>
    <d v="2015-01-02T03:52:00"/>
    <x v="2"/>
    <x v="3"/>
    <x v="1"/>
    <n v="5950"/>
    <m/>
    <x v="0"/>
  </r>
  <r>
    <n v="11435"/>
    <s v="River Rock (GCC)"/>
    <s v="LCT20150000166"/>
    <x v="1"/>
    <d v="2015-01-02T04:15:00"/>
    <x v="2"/>
    <x v="7"/>
    <x v="1"/>
    <n v="2300"/>
    <s v="MACH 1486"/>
    <x v="0"/>
  </r>
  <r>
    <n v="11435"/>
    <s v="River Rock (GCC)"/>
    <s v="LCT20150000166"/>
    <x v="1"/>
    <d v="2015-01-02T04:34:00"/>
    <x v="2"/>
    <x v="7"/>
    <x v="1"/>
    <n v="2000"/>
    <s v="Mach 1486"/>
    <x v="0"/>
  </r>
  <r>
    <n v="11435"/>
    <s v="River Rock (GCC)"/>
    <s v="LCT20150000166"/>
    <x v="1"/>
    <d v="2015-01-02T05:15:00"/>
    <x v="2"/>
    <x v="7"/>
    <x v="1"/>
    <n v="2370"/>
    <s v="Mach 1485"/>
    <x v="0"/>
  </r>
  <r>
    <n v="11435"/>
    <s v="River Rock (GCC)"/>
    <s v="LCT20150000166"/>
    <x v="1"/>
    <d v="2015-01-02T05:46:00"/>
    <x v="2"/>
    <x v="7"/>
    <x v="1"/>
    <n v="3690"/>
    <s v="Mach 1485"/>
    <x v="0"/>
  </r>
  <r>
    <n v="11435"/>
    <s v="River Rock (GCC)"/>
    <s v="LCT20150000378"/>
    <x v="1"/>
    <d v="2015-01-03T07:00:00"/>
    <x v="2"/>
    <x v="3"/>
    <x v="1"/>
    <n v="20000"/>
    <m/>
    <x v="0"/>
  </r>
  <r>
    <n v="11435"/>
    <s v="River Rock (GCC)"/>
    <s v="LCT20150000378"/>
    <x v="0"/>
    <d v="2015-01-04T00:55:00"/>
    <x v="2"/>
    <x v="2"/>
    <x v="0"/>
    <n v="500000"/>
    <s v="MDB 29"/>
    <x v="0"/>
  </r>
  <r>
    <n v="11435"/>
    <s v="River Rock (GCC)"/>
    <s v="LCT20150000378"/>
    <x v="1"/>
    <d v="2015-01-04T01:36:00"/>
    <x v="2"/>
    <x v="3"/>
    <x v="1"/>
    <n v="20000"/>
    <m/>
    <x v="0"/>
  </r>
  <r>
    <n v="11435"/>
    <s v="River Rock (GCC)"/>
    <s v="LCT20150000378"/>
    <x v="1"/>
    <d v="2015-01-04T01:48:00"/>
    <x v="2"/>
    <x v="7"/>
    <x v="1"/>
    <n v="10020"/>
    <s v="MACH 1485"/>
    <x v="0"/>
  </r>
  <r>
    <n v="11435"/>
    <s v="River Rock (GCC)"/>
    <s v="LCT20150000378"/>
    <x v="1"/>
    <d v="2015-01-04T02:10:00"/>
    <x v="2"/>
    <x v="7"/>
    <x v="1"/>
    <n v="5025"/>
    <s v="MACH 1485"/>
    <x v="0"/>
  </r>
  <r>
    <n v="11435"/>
    <s v="River Rock (GCC)"/>
    <s v="LCT20150000378"/>
    <x v="1"/>
    <d v="2015-01-04T02:27:00"/>
    <x v="2"/>
    <x v="7"/>
    <x v="1"/>
    <n v="3141"/>
    <s v="Mach 1485"/>
    <x v="0"/>
  </r>
  <r>
    <n v="11435"/>
    <s v="River Rock (GCC)"/>
    <s v="LCT20150000516"/>
    <x v="1"/>
    <d v="2015-01-04T07:17:00"/>
    <x v="2"/>
    <x v="7"/>
    <x v="1"/>
    <n v="3939"/>
    <s v="MACH 1485"/>
    <x v="0"/>
  </r>
  <r>
    <n v="11435"/>
    <s v="River Rock (GCC)"/>
    <s v="LCT20150000516"/>
    <x v="1"/>
    <d v="2015-01-04T07:40:00"/>
    <x v="2"/>
    <x v="7"/>
    <x v="1"/>
    <n v="6450"/>
    <s v="MACH 1485"/>
    <x v="0"/>
  </r>
  <r>
    <n v="11435"/>
    <s v="River Rock (GCC)"/>
    <s v="LCT20150000516"/>
    <x v="1"/>
    <d v="2015-01-04T07:55:00"/>
    <x v="2"/>
    <x v="7"/>
    <x v="1"/>
    <n v="2691"/>
    <s v="MACH 1485"/>
    <x v="0"/>
  </r>
  <r>
    <n v="11435"/>
    <s v="River Rock (GCC)"/>
    <s v="LCT20150000516"/>
    <x v="1"/>
    <d v="2015-01-04T08:24:00"/>
    <x v="2"/>
    <x v="7"/>
    <x v="1"/>
    <n v="4080"/>
    <s v="MACH 1485"/>
    <x v="0"/>
  </r>
  <r>
    <n v="11435"/>
    <s v="River Rock (GCC)"/>
    <s v="LCT20150000516"/>
    <x v="1"/>
    <d v="2015-01-04T21:45:00"/>
    <x v="2"/>
    <x v="7"/>
    <x v="1"/>
    <n v="2230"/>
    <s v="mach 1485"/>
    <x v="0"/>
  </r>
  <r>
    <n v="11435"/>
    <s v="River Rock (GCC)"/>
    <s v="LCT20150000516"/>
    <x v="1"/>
    <d v="2015-01-05T01:19:00"/>
    <x v="2"/>
    <x v="3"/>
    <x v="1"/>
    <n v="204000"/>
    <m/>
    <x v="0"/>
  </r>
  <r>
    <n v="11435"/>
    <s v="River Rock (GCC)"/>
    <s v="LCT20150000516"/>
    <x v="0"/>
    <d v="2015-01-05T01:25:00"/>
    <x v="2"/>
    <x v="2"/>
    <x v="0"/>
    <n v="204000"/>
    <s v="MDB 29"/>
    <x v="0"/>
  </r>
  <r>
    <n v="11435"/>
    <s v="River Rock (GCC)"/>
    <s v="LCT20150000516"/>
    <x v="1"/>
    <d v="2015-01-05T05:45:00"/>
    <x v="2"/>
    <x v="3"/>
    <x v="1"/>
    <n v="205500"/>
    <s v="chq 20967   GMS 48949_x000a_VW MDB 29 _x000a_by RFM LONG david 28624"/>
    <x v="0"/>
  </r>
  <r>
    <n v="11435"/>
    <s v="River Rock (GCC)"/>
    <s v="LCT20150000516"/>
    <x v="1"/>
    <d v="2015-01-05T05:45:00"/>
    <x v="2"/>
    <x v="3"/>
    <x v="4"/>
    <n v="40000"/>
    <s v="chq 20967   GMS 48949_x000a_VW MDB 29 _x000a_by RFM LONG david 28624"/>
    <x v="1"/>
  </r>
  <r>
    <n v="11435"/>
    <s v="River Rock (GCC)"/>
    <s v="LCT20150000516"/>
    <x v="0"/>
    <d v="2015-01-05T05:55:00"/>
    <x v="2"/>
    <x v="2"/>
    <x v="0"/>
    <n v="200000"/>
    <s v="MDB 29"/>
    <x v="0"/>
  </r>
  <r>
    <n v="11435"/>
    <s v="River Rock (GCC)"/>
    <s v="LCT20150000516"/>
    <x v="1"/>
    <d v="2015-01-05T06:27:00"/>
    <x v="2"/>
    <x v="7"/>
    <x v="1"/>
    <n v="5160"/>
    <s v="Mach 1485"/>
    <x v="0"/>
  </r>
  <r>
    <n v="11435"/>
    <s v="River Rock (GCC)"/>
    <s v="LCT20150000516"/>
    <x v="1"/>
    <d v="2015-01-05T06:40:00"/>
    <x v="2"/>
    <x v="7"/>
    <x v="1"/>
    <n v="10700"/>
    <s v="Mach 1486"/>
    <x v="0"/>
  </r>
  <r>
    <n v="11435"/>
    <s v="River Rock (GCC)"/>
    <s v="LCT20150000661"/>
    <x v="1"/>
    <d v="2015-01-05T07:01:00"/>
    <x v="2"/>
    <x v="7"/>
    <x v="1"/>
    <n v="3040"/>
    <s v="MACH 1485"/>
    <x v="0"/>
  </r>
  <r>
    <n v="11435"/>
    <s v="River Rock (GCC)"/>
    <s v="LCT20150000661"/>
    <x v="1"/>
    <d v="2015-01-05T07:06:00"/>
    <x v="2"/>
    <x v="7"/>
    <x v="1"/>
    <n v="2100"/>
    <s v="MACH 1480"/>
    <x v="0"/>
  </r>
  <r>
    <n v="11435"/>
    <s v="River Rock (GCC)"/>
    <s v="LCT20150000661"/>
    <x v="1"/>
    <d v="2015-01-05T07:20:00"/>
    <x v="2"/>
    <x v="7"/>
    <x v="1"/>
    <n v="2500"/>
    <s v="MACH 1480"/>
    <x v="0"/>
  </r>
  <r>
    <n v="11435"/>
    <s v="River Rock (GCC)"/>
    <s v="LCT20150000661"/>
    <x v="1"/>
    <d v="2015-01-05T07:24:00"/>
    <x v="2"/>
    <x v="7"/>
    <x v="1"/>
    <n v="2000"/>
    <s v="MACH 1481"/>
    <x v="0"/>
  </r>
  <r>
    <n v="11435"/>
    <s v="River Rock (GCC)"/>
    <s v="LCT20150000661"/>
    <x v="1"/>
    <d v="2015-01-05T07:35:00"/>
    <x v="2"/>
    <x v="7"/>
    <x v="1"/>
    <n v="2000"/>
    <s v="MACH 1480"/>
    <x v="0"/>
  </r>
  <r>
    <n v="11435"/>
    <s v="River Rock (GCC)"/>
    <s v="LCT20150000661"/>
    <x v="1"/>
    <d v="2015-01-05T07:40:00"/>
    <x v="2"/>
    <x v="7"/>
    <x v="1"/>
    <n v="2410"/>
    <s v="MACH 1481"/>
    <x v="0"/>
  </r>
  <r>
    <n v="11435"/>
    <s v="River Rock (GCC)"/>
    <s v="LCT20150000661"/>
    <x v="1"/>
    <d v="2015-01-05T22:32:00"/>
    <x v="2"/>
    <x v="3"/>
    <x v="1"/>
    <n v="505000"/>
    <m/>
    <x v="0"/>
  </r>
  <r>
    <n v="11435"/>
    <s v="River Rock (GCC)"/>
    <s v="LCT20150000661"/>
    <x v="0"/>
    <d v="2015-01-05T22:40:00"/>
    <x v="2"/>
    <x v="2"/>
    <x v="0"/>
    <n v="500000"/>
    <s v="MDB 29"/>
    <x v="0"/>
  </r>
  <r>
    <n v="11435"/>
    <s v="River Rock (GCC)"/>
    <s v="LCT20150000661"/>
    <x v="1"/>
    <d v="2015-01-06T03:25:00"/>
    <x v="2"/>
    <x v="3"/>
    <x v="1"/>
    <n v="500000"/>
    <s v="chq 20969 $100,000 verified win MDB29_x000a_by FM TORRES, Lenny 19573_x000a_GMS 49036"/>
    <x v="0"/>
  </r>
  <r>
    <n v="11435"/>
    <s v="River Rock (GCC)"/>
    <s v="LCT20150000661"/>
    <x v="1"/>
    <d v="2015-01-06T03:25:00"/>
    <x v="2"/>
    <x v="3"/>
    <x v="4"/>
    <n v="100000"/>
    <s v="chq 20969 $100,000 verified win MDB29_x000a_by FM TORRES, Lenny 19573_x000a_GMS 49036"/>
    <x v="1"/>
  </r>
  <r>
    <n v="11435"/>
    <s v="River Rock (GCC)"/>
    <s v="LCT20150000661"/>
    <x v="0"/>
    <d v="2015-01-06T03:50:00"/>
    <x v="2"/>
    <x v="2"/>
    <x v="0"/>
    <n v="500000"/>
    <s v="MDB 29"/>
    <x v="0"/>
  </r>
  <r>
    <n v="11435"/>
    <s v="River Rock (GCC)"/>
    <s v="LCT20150000661"/>
    <x v="1"/>
    <d v="2015-01-06T05:14:00"/>
    <x v="2"/>
    <x v="7"/>
    <x v="1"/>
    <n v="2000"/>
    <s v="MACH 1481"/>
    <x v="0"/>
  </r>
  <r>
    <n v="11435"/>
    <s v="River Rock (GCC)"/>
    <s v="LCT20150000661"/>
    <x v="1"/>
    <d v="2015-01-06T05:20:00"/>
    <x v="2"/>
    <x v="7"/>
    <x v="1"/>
    <n v="5250"/>
    <s v="MACH 1479"/>
    <x v="0"/>
  </r>
  <r>
    <n v="11435"/>
    <s v="River Rock (GCC)"/>
    <s v="LCT20150000661"/>
    <x v="1"/>
    <d v="2015-01-06T05:50:00"/>
    <x v="2"/>
    <x v="7"/>
    <x v="1"/>
    <n v="2070"/>
    <s v="MACH 1481"/>
    <x v="0"/>
  </r>
  <r>
    <n v="11435"/>
    <s v="River Rock (GCC)"/>
    <s v="LCT20150000661"/>
    <x v="1"/>
    <d v="2015-01-06T06:24:00"/>
    <x v="2"/>
    <x v="7"/>
    <x v="1"/>
    <n v="2140"/>
    <s v="MACH 1481"/>
    <x v="0"/>
  </r>
  <r>
    <n v="11435"/>
    <s v="River Rock (GCC)"/>
    <s v="LCT20150034460"/>
    <x v="1"/>
    <d v="2015-07-26T12:40:00"/>
    <x v="2"/>
    <x v="7"/>
    <x v="1"/>
    <n v="19290"/>
    <s v="MACH 1485"/>
    <x v="0"/>
  </r>
  <r>
    <n v="11435"/>
    <s v="River Rock (GCC)"/>
    <s v="LCT20150034460"/>
    <x v="1"/>
    <d v="2015-07-26T13:04:00"/>
    <x v="2"/>
    <x v="7"/>
    <x v="1"/>
    <n v="2271"/>
    <s v="MACH 1485"/>
    <x v="0"/>
  </r>
  <r>
    <n v="11435"/>
    <s v="River Rock (GCC)"/>
    <s v="LCT20150034667"/>
    <x v="1"/>
    <d v="2015-07-27T14:41:00"/>
    <x v="2"/>
    <x v="7"/>
    <x v="1"/>
    <n v="5400"/>
    <s v="MACH 1485"/>
    <x v="0"/>
  </r>
  <r>
    <n v="11435"/>
    <s v="River Rock (GCC)"/>
    <s v="LCT20150034667"/>
    <x v="1"/>
    <d v="2015-07-27T14:46:00"/>
    <x v="2"/>
    <x v="7"/>
    <x v="1"/>
    <n v="610"/>
    <s v="MACH 1483"/>
    <x v="0"/>
  </r>
  <r>
    <n v="11435"/>
    <s v="River Rock (GCC)"/>
    <s v="LCT20150034667"/>
    <x v="1"/>
    <d v="2015-07-27T15:43:00"/>
    <x v="2"/>
    <x v="3"/>
    <x v="1"/>
    <n v="10000"/>
    <m/>
    <x v="0"/>
  </r>
  <r>
    <n v="11435"/>
    <s v="River Rock (GCC)"/>
    <s v="LCT20150034667"/>
    <x v="1"/>
    <d v="2015-07-27T17:20:00"/>
    <x v="2"/>
    <x v="3"/>
    <x v="1"/>
    <n v="18500"/>
    <m/>
    <x v="0"/>
  </r>
  <r>
    <n v="11435"/>
    <s v="River Rock (GCC)"/>
    <s v="LCT20150034667"/>
    <x v="1"/>
    <d v="2015-07-27T17:59:00"/>
    <x v="2"/>
    <x v="7"/>
    <x v="1"/>
    <n v="2460"/>
    <s v="MACH 1485"/>
    <x v="0"/>
  </r>
  <r>
    <n v="11435"/>
    <s v="River Rock (GCC)"/>
    <s v="LCT20150034667"/>
    <x v="1"/>
    <d v="2015-07-27T18:21:00"/>
    <x v="2"/>
    <x v="7"/>
    <x v="1"/>
    <n v="2400"/>
    <s v="MACH 1485"/>
    <x v="0"/>
  </r>
  <r>
    <n v="11435"/>
    <s v="River Rock (GCC)"/>
    <s v="LCT20150034667"/>
    <x v="1"/>
    <d v="2015-07-27T18:34:00"/>
    <x v="2"/>
    <x v="7"/>
    <x v="1"/>
    <n v="2250"/>
    <s v="MACH 1485"/>
    <x v="0"/>
  </r>
  <r>
    <n v="11435"/>
    <s v="River Rock (GCC)"/>
    <s v="LCT20150034667"/>
    <x v="1"/>
    <d v="2015-07-27T18:35:00"/>
    <x v="2"/>
    <x v="7"/>
    <x v="1"/>
    <n v="2000"/>
    <s v="MACH 1485"/>
    <x v="0"/>
  </r>
  <r>
    <n v="11435"/>
    <s v="River Rock (GCC)"/>
    <s v="LCT20150034667"/>
    <x v="1"/>
    <d v="2015-07-27T23:52:00"/>
    <x v="2"/>
    <x v="3"/>
    <x v="1"/>
    <n v="50000"/>
    <m/>
    <x v="0"/>
  </r>
  <r>
    <n v="11435"/>
    <s v="River Rock (GCC)"/>
    <s v="LCT20150034667"/>
    <x v="1"/>
    <d v="2015-07-28T00:28:00"/>
    <x v="2"/>
    <x v="7"/>
    <x v="1"/>
    <n v="7980"/>
    <s v="Mach 1485"/>
    <x v="0"/>
  </r>
  <r>
    <n v="11435"/>
    <s v="River Rock (GCC)"/>
    <s v="LCT20150034667"/>
    <x v="1"/>
    <d v="2015-07-28T01:32:00"/>
    <x v="2"/>
    <x v="7"/>
    <x v="1"/>
    <n v="2100"/>
    <s v="Mach 1485"/>
    <x v="0"/>
  </r>
  <r>
    <n v="11435"/>
    <s v="River Rock (GCC)"/>
    <s v="LCT20150034667"/>
    <x v="1"/>
    <d v="2015-07-28T01:41:00"/>
    <x v="2"/>
    <x v="7"/>
    <x v="1"/>
    <n v="2040"/>
    <s v="Mach 1485"/>
    <x v="0"/>
  </r>
  <r>
    <n v="11435"/>
    <s v="River Rock (GCC)"/>
    <s v="LCT20150034667"/>
    <x v="1"/>
    <d v="2015-07-28T01:55:00"/>
    <x v="2"/>
    <x v="7"/>
    <x v="1"/>
    <n v="2610"/>
    <s v="Mach 1485"/>
    <x v="0"/>
  </r>
  <r>
    <n v="11435"/>
    <s v="River Rock (GCC)"/>
    <s v="LCT20150034667"/>
    <x v="1"/>
    <d v="2015-07-28T02:38:00"/>
    <x v="2"/>
    <x v="7"/>
    <x v="1"/>
    <n v="3630"/>
    <s v="Mach 1485"/>
    <x v="0"/>
  </r>
  <r>
    <n v="11435"/>
    <s v="River Rock (GCC)"/>
    <s v="LCT20150034667"/>
    <x v="1"/>
    <d v="2015-07-28T02:51:00"/>
    <x v="2"/>
    <x v="7"/>
    <x v="1"/>
    <n v="2700"/>
    <s v="Mach 1485"/>
    <x v="0"/>
  </r>
  <r>
    <n v="11435"/>
    <s v="River Rock (GCC)"/>
    <s v="LCT20150034667"/>
    <x v="1"/>
    <d v="2015-07-28T03:01:00"/>
    <x v="2"/>
    <x v="7"/>
    <x v="1"/>
    <n v="3510"/>
    <s v="Mach 1485"/>
    <x v="0"/>
  </r>
  <r>
    <n v="11435"/>
    <s v="River Rock (GCC)"/>
    <s v="LCT20150034667"/>
    <x v="1"/>
    <d v="2015-07-28T03:30:00"/>
    <x v="2"/>
    <x v="7"/>
    <x v="1"/>
    <n v="13320"/>
    <s v="Mach 1485"/>
    <x v="0"/>
  </r>
  <r>
    <n v="11435"/>
    <s v="River Rock (GCC)"/>
    <s v="LCT20150034667"/>
    <x v="1"/>
    <d v="2015-07-28T03:36:00"/>
    <x v="2"/>
    <x v="7"/>
    <x v="1"/>
    <n v="2450"/>
    <s v="Mach 1484"/>
    <x v="0"/>
  </r>
  <r>
    <n v="11435"/>
    <s v="River Rock (GCC)"/>
    <s v="LCT20150034667"/>
    <x v="1"/>
    <d v="2015-07-28T04:02:00"/>
    <x v="2"/>
    <x v="7"/>
    <x v="1"/>
    <n v="2000"/>
    <s v="Mach 1485"/>
    <x v="0"/>
  </r>
  <r>
    <n v="11435"/>
    <s v="River Rock (GCC)"/>
    <s v="LCT20150034667"/>
    <x v="1"/>
    <d v="2015-07-28T04:28:00"/>
    <x v="2"/>
    <x v="7"/>
    <x v="1"/>
    <n v="3200"/>
    <s v="Mach 1485"/>
    <x v="0"/>
  </r>
  <r>
    <n v="11435"/>
    <s v="River Rock (GCC)"/>
    <s v="LCT20150034667"/>
    <x v="1"/>
    <d v="2015-07-28T04:46:00"/>
    <x v="2"/>
    <x v="7"/>
    <x v="1"/>
    <n v="2880"/>
    <s v="Mach 1485"/>
    <x v="0"/>
  </r>
  <r>
    <n v="11435"/>
    <s v="River Rock (GCC)"/>
    <s v="LCT20150034667"/>
    <x v="1"/>
    <d v="2015-07-28T04:52:00"/>
    <x v="2"/>
    <x v="7"/>
    <x v="1"/>
    <n v="7590"/>
    <s v="Mach 1485"/>
    <x v="0"/>
  </r>
  <r>
    <n v="11435"/>
    <s v="River Rock (GCC)"/>
    <s v="LCT20150034667"/>
    <x v="1"/>
    <d v="2015-07-28T05:10:00"/>
    <x v="2"/>
    <x v="7"/>
    <x v="1"/>
    <n v="5160"/>
    <s v="Mach 1485"/>
    <x v="0"/>
  </r>
  <r>
    <n v="11435"/>
    <s v="River Rock (GCC)"/>
    <s v="LCT20150034667"/>
    <x v="1"/>
    <d v="2015-07-28T05:20:00"/>
    <x v="2"/>
    <x v="7"/>
    <x v="1"/>
    <n v="2040"/>
    <s v="Mach 1485"/>
    <x v="0"/>
  </r>
  <r>
    <n v="11435"/>
    <s v="River Rock (GCC)"/>
    <s v="LCT20150034667"/>
    <x v="1"/>
    <d v="2015-07-28T05:36:00"/>
    <x v="2"/>
    <x v="7"/>
    <x v="1"/>
    <n v="2310"/>
    <s v="Mach 1485"/>
    <x v="0"/>
  </r>
  <r>
    <n v="11435"/>
    <s v="River Rock (GCC)"/>
    <s v="LCT20150034667"/>
    <x v="1"/>
    <d v="2015-07-28T05:40:00"/>
    <x v="2"/>
    <x v="7"/>
    <x v="1"/>
    <n v="2520"/>
    <s v="Mach 1485"/>
    <x v="0"/>
  </r>
  <r>
    <n v="11435"/>
    <s v="River Rock (GCC)"/>
    <s v="LCT20150034667"/>
    <x v="1"/>
    <d v="2015-07-28T05:51:00"/>
    <x v="2"/>
    <x v="7"/>
    <x v="1"/>
    <n v="2100"/>
    <s v="Mach 1485"/>
    <x v="0"/>
  </r>
  <r>
    <n v="11435"/>
    <s v="River Rock (GCC)"/>
    <s v="LCT20150034667"/>
    <x v="1"/>
    <d v="2015-07-28T06:08:00"/>
    <x v="2"/>
    <x v="7"/>
    <x v="1"/>
    <n v="2010"/>
    <s v="Mach 1485"/>
    <x v="0"/>
  </r>
  <r>
    <n v="11435"/>
    <s v="River Rock (GCC)"/>
    <s v="LCT20150034667"/>
    <x v="1"/>
    <d v="2015-07-28T06:15:00"/>
    <x v="2"/>
    <x v="7"/>
    <x v="1"/>
    <n v="8190"/>
    <s v="Mach 1485"/>
    <x v="0"/>
  </r>
  <r>
    <n v="11435"/>
    <s v="River Rock (GCC)"/>
    <s v="LCT20150034667"/>
    <x v="1"/>
    <d v="2015-07-28T06:30:00"/>
    <x v="2"/>
    <x v="7"/>
    <x v="1"/>
    <n v="3990"/>
    <s v="Mach 1485"/>
    <x v="0"/>
  </r>
  <r>
    <n v="11435"/>
    <s v="River Rock (GCC)"/>
    <s v="LCT20150034930"/>
    <x v="1"/>
    <d v="2015-07-28T06:55:00"/>
    <x v="2"/>
    <x v="7"/>
    <x v="1"/>
    <n v="3810"/>
    <s v="mach 1485"/>
    <x v="0"/>
  </r>
  <r>
    <n v="11435"/>
    <s v="River Rock (GCC)"/>
    <s v="LCT20150034930"/>
    <x v="1"/>
    <d v="2015-07-29T03:31:00"/>
    <x v="2"/>
    <x v="7"/>
    <x v="1"/>
    <n v="2000"/>
    <s v="mach 1484"/>
    <x v="0"/>
  </r>
  <r>
    <n v="11435"/>
    <s v="River Rock (GCC)"/>
    <s v="LCT20150034930"/>
    <x v="1"/>
    <d v="2015-07-29T03:50:00"/>
    <x v="2"/>
    <x v="7"/>
    <x v="1"/>
    <n v="2040"/>
    <s v="mach 1484"/>
    <x v="0"/>
  </r>
  <r>
    <n v="11435"/>
    <s v="River Rock (GCC)"/>
    <s v="LCT20150034930"/>
    <x v="1"/>
    <d v="2015-07-29T04:00:00"/>
    <x v="2"/>
    <x v="7"/>
    <x v="1"/>
    <n v="4000"/>
    <s v="mach 1484"/>
    <x v="0"/>
  </r>
  <r>
    <n v="11435"/>
    <s v="River Rock (GCC)"/>
    <s v="LCT20150034930"/>
    <x v="1"/>
    <d v="2015-07-29T04:15:00"/>
    <x v="2"/>
    <x v="7"/>
    <x v="1"/>
    <n v="4920"/>
    <s v="mach 1485"/>
    <x v="0"/>
  </r>
  <r>
    <n v="11435"/>
    <s v="River Rock (GCC)"/>
    <s v="LCT20150034930"/>
    <x v="1"/>
    <d v="2015-07-29T04:26:00"/>
    <x v="2"/>
    <x v="7"/>
    <x v="1"/>
    <n v="2900"/>
    <s v="mach 1486"/>
    <x v="0"/>
  </r>
  <r>
    <n v="11435"/>
    <s v="River Rock (GCC)"/>
    <s v="LCT20150034930"/>
    <x v="1"/>
    <d v="2015-07-29T04:36:00"/>
    <x v="2"/>
    <x v="7"/>
    <x v="1"/>
    <n v="5000"/>
    <s v="mach 1486"/>
    <x v="0"/>
  </r>
  <r>
    <n v="11435"/>
    <s v="River Rock (GCC)"/>
    <s v="LCT20150034930"/>
    <x v="1"/>
    <d v="2015-07-29T04:48:00"/>
    <x v="2"/>
    <x v="7"/>
    <x v="1"/>
    <n v="2040"/>
    <s v="mach 1486"/>
    <x v="0"/>
  </r>
  <r>
    <n v="11435"/>
    <s v="River Rock (GCC)"/>
    <s v="LCT20150034930"/>
    <x v="1"/>
    <d v="2015-07-29T04:58:00"/>
    <x v="2"/>
    <x v="7"/>
    <x v="1"/>
    <n v="2000"/>
    <s v="mach 1484"/>
    <x v="0"/>
  </r>
  <r>
    <n v="11435"/>
    <s v="River Rock (GCC)"/>
    <s v="LCT20150034930"/>
    <x v="1"/>
    <d v="2015-07-29T05:00:00"/>
    <x v="2"/>
    <x v="7"/>
    <x v="1"/>
    <n v="2040"/>
    <s v="mach 1485"/>
    <x v="0"/>
  </r>
  <r>
    <n v="11435"/>
    <s v="River Rock (GCC)"/>
    <s v="LCT20150034930"/>
    <x v="1"/>
    <d v="2015-07-29T05:12:00"/>
    <x v="2"/>
    <x v="7"/>
    <x v="1"/>
    <n v="2690"/>
    <s v="mach 1486"/>
    <x v="0"/>
  </r>
  <r>
    <n v="11435"/>
    <s v="River Rock (GCC)"/>
    <s v="LCT20150034930"/>
    <x v="1"/>
    <d v="2015-07-29T05:15:00"/>
    <x v="2"/>
    <x v="7"/>
    <x v="1"/>
    <n v="2100"/>
    <s v="mach 1484"/>
    <x v="0"/>
  </r>
  <r>
    <n v="11435"/>
    <s v="River Rock (GCC)"/>
    <s v="LCT20150034930"/>
    <x v="1"/>
    <d v="2015-07-29T05:24:00"/>
    <x v="2"/>
    <x v="7"/>
    <x v="1"/>
    <n v="2000"/>
    <s v="mach 1486"/>
    <x v="0"/>
  </r>
  <r>
    <n v="11435"/>
    <s v="River Rock (GCC)"/>
    <s v="LCT20150034930"/>
    <x v="1"/>
    <d v="2015-07-29T05:35:00"/>
    <x v="2"/>
    <x v="7"/>
    <x v="1"/>
    <n v="2000"/>
    <s v="mach 1485"/>
    <x v="0"/>
  </r>
  <r>
    <n v="11435"/>
    <s v="River Rock (GCC)"/>
    <s v="LCT20150034930"/>
    <x v="1"/>
    <d v="2015-07-29T05:40:00"/>
    <x v="2"/>
    <x v="7"/>
    <x v="1"/>
    <n v="2040"/>
    <s v="mach 1486"/>
    <x v="0"/>
  </r>
  <r>
    <n v="11435"/>
    <s v="River Rock (GCC)"/>
    <s v="LCT20150034930"/>
    <x v="1"/>
    <d v="2015-07-29T05:58:00"/>
    <x v="2"/>
    <x v="7"/>
    <x v="1"/>
    <n v="9960"/>
    <s v="mach 1485"/>
    <x v="0"/>
  </r>
  <r>
    <n v="11435"/>
    <s v="River Rock (GCC)"/>
    <s v="LCT20150034930"/>
    <x v="1"/>
    <d v="2015-07-29T06:07:00"/>
    <x v="2"/>
    <x v="7"/>
    <x v="1"/>
    <n v="4000"/>
    <s v="mach 1484"/>
    <x v="0"/>
  </r>
  <r>
    <n v="11435"/>
    <s v="River Rock (GCC)"/>
    <s v="LCT20150034930"/>
    <x v="1"/>
    <d v="2015-07-29T06:45:00"/>
    <x v="2"/>
    <x v="7"/>
    <x v="1"/>
    <n v="2180"/>
    <s v="mach 1484"/>
    <x v="0"/>
  </r>
  <r>
    <n v="11435"/>
    <s v="River Rock (GCC)"/>
    <s v="LCT20150034917"/>
    <x v="1"/>
    <d v="2015-07-29T07:10:00"/>
    <x v="2"/>
    <x v="7"/>
    <x v="1"/>
    <n v="2470"/>
    <s v="Mach  1485"/>
    <x v="0"/>
  </r>
  <r>
    <n v="11435"/>
    <s v="River Rock (GCC)"/>
    <s v="LCT20150034917"/>
    <x v="1"/>
    <d v="2015-07-29T07:15:00"/>
    <x v="2"/>
    <x v="7"/>
    <x v="1"/>
    <n v="10530"/>
    <s v="Mach  1485"/>
    <x v="0"/>
  </r>
  <r>
    <n v="11435"/>
    <s v="River Rock (GCC)"/>
    <s v="LCT20150034917"/>
    <x v="1"/>
    <d v="2015-07-29T07:24:00"/>
    <x v="2"/>
    <x v="7"/>
    <x v="1"/>
    <n v="2100"/>
    <s v="Mach  1485"/>
    <x v="0"/>
  </r>
  <r>
    <n v="11435"/>
    <s v="River Rock (GCC)"/>
    <s v="LCT20150034917"/>
    <x v="1"/>
    <d v="2015-07-29T07:29:00"/>
    <x v="2"/>
    <x v="7"/>
    <x v="1"/>
    <n v="2000"/>
    <s v="Mach  1484"/>
    <x v="0"/>
  </r>
  <r>
    <n v="11435"/>
    <s v="River Rock (GCC)"/>
    <s v="LCT20150034917"/>
    <x v="1"/>
    <d v="2015-07-29T07:46:00"/>
    <x v="2"/>
    <x v="7"/>
    <x v="1"/>
    <n v="2000"/>
    <s v="Mach  1485"/>
    <x v="0"/>
  </r>
  <r>
    <n v="11435"/>
    <s v="River Rock (GCC)"/>
    <s v="LCT20150034917"/>
    <x v="1"/>
    <d v="2015-07-29T07:51:00"/>
    <x v="2"/>
    <x v="7"/>
    <x v="1"/>
    <n v="2400"/>
    <s v="Mach  1485"/>
    <x v="0"/>
  </r>
  <r>
    <n v="11435"/>
    <s v="River Rock (GCC)"/>
    <s v="LCT20150034917"/>
    <x v="1"/>
    <d v="2015-07-29T07:59:00"/>
    <x v="2"/>
    <x v="7"/>
    <x v="1"/>
    <n v="2160"/>
    <s v="Mach  1485"/>
    <x v="0"/>
  </r>
  <r>
    <n v="11435"/>
    <s v="River Rock (GCC)"/>
    <s v="LCT20150034917"/>
    <x v="1"/>
    <d v="2015-07-29T08:15:00"/>
    <x v="2"/>
    <x v="7"/>
    <x v="1"/>
    <n v="2970"/>
    <s v="Mach  1485"/>
    <x v="0"/>
  </r>
  <r>
    <n v="11435"/>
    <s v="River Rock (GCC)"/>
    <s v="LCT20150034917"/>
    <x v="1"/>
    <d v="2015-07-29T08:42:00"/>
    <x v="2"/>
    <x v="7"/>
    <x v="1"/>
    <n v="2940"/>
    <s v="Mach  1485"/>
    <x v="0"/>
  </r>
  <r>
    <n v="11435"/>
    <s v="River Rock (GCC)"/>
    <s v="LCT20150034917"/>
    <x v="1"/>
    <d v="2015-07-29T08:53:00"/>
    <x v="2"/>
    <x v="7"/>
    <x v="1"/>
    <n v="3510"/>
    <s v="Mach  1485"/>
    <x v="0"/>
  </r>
  <r>
    <n v="11435"/>
    <s v="River Rock (GCC)"/>
    <s v="LCT20150034917"/>
    <x v="1"/>
    <d v="2015-07-29T09:00:00"/>
    <x v="2"/>
    <x v="7"/>
    <x v="1"/>
    <n v="512.5"/>
    <s v="Mach  1483"/>
    <x v="0"/>
  </r>
  <r>
    <n v="11435"/>
    <s v="River Rock (GCC)"/>
    <s v="LCT20150034917"/>
    <x v="1"/>
    <d v="2015-07-29T09:01:00"/>
    <x v="2"/>
    <x v="7"/>
    <x v="1"/>
    <n v="12930"/>
    <s v="Mach  1485"/>
    <x v="0"/>
  </r>
  <r>
    <n v="11435"/>
    <s v="River Rock (GCC)"/>
    <s v="LCT20150034917"/>
    <x v="1"/>
    <d v="2015-07-29T09:16:00"/>
    <x v="2"/>
    <x v="7"/>
    <x v="1"/>
    <n v="2300"/>
    <s v="Mach  1485"/>
    <x v="0"/>
  </r>
  <r>
    <n v="11435"/>
    <s v="River Rock (GCC)"/>
    <s v="LCT20150034917"/>
    <x v="1"/>
    <d v="2015-07-29T09:20:00"/>
    <x v="2"/>
    <x v="7"/>
    <x v="1"/>
    <n v="2700"/>
    <s v="Mach  1485"/>
    <x v="0"/>
  </r>
  <r>
    <n v="11435"/>
    <s v="River Rock (GCC)"/>
    <s v="LCT20150034917"/>
    <x v="1"/>
    <d v="2015-07-29T10:29:00"/>
    <x v="2"/>
    <x v="7"/>
    <x v="1"/>
    <n v="2000"/>
    <s v="Mach  1485"/>
    <x v="0"/>
  </r>
  <r>
    <n v="11435"/>
    <s v="River Rock (GCC)"/>
    <s v="LCT20150034917"/>
    <x v="1"/>
    <d v="2015-07-29T10:41:00"/>
    <x v="2"/>
    <x v="7"/>
    <x v="1"/>
    <n v="4000"/>
    <s v="Mach  1485"/>
    <x v="0"/>
  </r>
  <r>
    <n v="11435"/>
    <s v="River Rock (GCC)"/>
    <s v="LCT20150034917"/>
    <x v="1"/>
    <d v="2015-07-29T10:51:00"/>
    <x v="2"/>
    <x v="7"/>
    <x v="1"/>
    <n v="4980"/>
    <s v="Mach  1485"/>
    <x v="0"/>
  </r>
  <r>
    <n v="11435"/>
    <s v="River Rock (GCC)"/>
    <s v="LCT20150034917"/>
    <x v="1"/>
    <d v="2015-07-29T10:54:00"/>
    <x v="2"/>
    <x v="7"/>
    <x v="1"/>
    <n v="2040"/>
    <s v="Mach  1485"/>
    <x v="0"/>
  </r>
  <r>
    <n v="11435"/>
    <s v="River Rock (GCC)"/>
    <s v="LCT20150034917"/>
    <x v="1"/>
    <d v="2015-07-29T11:06:00"/>
    <x v="2"/>
    <x v="7"/>
    <x v="1"/>
    <n v="3150"/>
    <s v="Mach  1485"/>
    <x v="0"/>
  </r>
  <r>
    <n v="11435"/>
    <s v="River Rock (GCC)"/>
    <s v="LCT20150034917"/>
    <x v="1"/>
    <d v="2015-07-29T11:19:00"/>
    <x v="2"/>
    <x v="7"/>
    <x v="1"/>
    <n v="2830"/>
    <s v="Mach  1486"/>
    <x v="0"/>
  </r>
  <r>
    <n v="11435"/>
    <s v="River Rock (GCC)"/>
    <s v="LCT20150034917"/>
    <x v="1"/>
    <d v="2015-07-29T11:32:00"/>
    <x v="2"/>
    <x v="7"/>
    <x v="1"/>
    <n v="2890"/>
    <s v="Mach  1485"/>
    <x v="0"/>
  </r>
  <r>
    <n v="11435"/>
    <s v="River Rock (GCC)"/>
    <s v="LCT20150034917"/>
    <x v="1"/>
    <d v="2015-07-29T11:55:00"/>
    <x v="2"/>
    <x v="7"/>
    <x v="1"/>
    <n v="2000"/>
    <s v="Mach  1485"/>
    <x v="0"/>
  </r>
  <r>
    <n v="11435"/>
    <s v="River Rock (GCC)"/>
    <s v="LCT20150034917"/>
    <x v="1"/>
    <d v="2015-07-30T01:35:00"/>
    <x v="2"/>
    <x v="3"/>
    <x v="1"/>
    <n v="15000"/>
    <m/>
    <x v="0"/>
  </r>
  <r>
    <n v="11435"/>
    <s v="River Rock (GCC)"/>
    <s v="LCT20150034917"/>
    <x v="1"/>
    <d v="2015-07-30T02:02:00"/>
    <x v="2"/>
    <x v="7"/>
    <x v="1"/>
    <n v="2780"/>
    <s v="Mach 1484"/>
    <x v="0"/>
  </r>
  <r>
    <n v="11435"/>
    <s v="River Rock (GCC)"/>
    <s v="LCT20150034917"/>
    <x v="1"/>
    <d v="2015-07-30T02:13:00"/>
    <x v="2"/>
    <x v="7"/>
    <x v="1"/>
    <n v="3270"/>
    <s v="Mach 1485"/>
    <x v="0"/>
  </r>
  <r>
    <n v="11435"/>
    <s v="River Rock (GCC)"/>
    <s v="LCT20150034917"/>
    <x v="1"/>
    <d v="2015-07-30T02:21:00"/>
    <x v="2"/>
    <x v="7"/>
    <x v="1"/>
    <n v="4860"/>
    <s v="Mach 1485"/>
    <x v="0"/>
  </r>
  <r>
    <n v="11435"/>
    <s v="River Rock (GCC)"/>
    <s v="LCT20150034917"/>
    <x v="1"/>
    <d v="2015-07-30T02:32:00"/>
    <x v="2"/>
    <x v="7"/>
    <x v="1"/>
    <n v="8820"/>
    <s v="Mach 1485"/>
    <x v="0"/>
  </r>
  <r>
    <n v="11435"/>
    <s v="River Rock (GCC)"/>
    <s v="LCT20150034917"/>
    <x v="1"/>
    <d v="2015-07-30T03:11:00"/>
    <x v="2"/>
    <x v="7"/>
    <x v="1"/>
    <n v="2020"/>
    <s v="Mach 1485"/>
    <x v="0"/>
  </r>
  <r>
    <n v="11435"/>
    <s v="River Rock (GCC)"/>
    <s v="LCT20150034917"/>
    <x v="1"/>
    <d v="2015-07-30T03:22:00"/>
    <x v="2"/>
    <x v="7"/>
    <x v="1"/>
    <n v="2000"/>
    <s v="Mach 1485"/>
    <x v="0"/>
  </r>
  <r>
    <n v="11435"/>
    <s v="River Rock (GCC)"/>
    <s v="LCT20150034917"/>
    <x v="1"/>
    <d v="2015-07-30T03:35:00"/>
    <x v="2"/>
    <x v="7"/>
    <x v="1"/>
    <n v="2910"/>
    <s v="Mach 1485"/>
    <x v="0"/>
  </r>
  <r>
    <n v="11435"/>
    <s v="River Rock (GCC)"/>
    <s v="LCT20150034917"/>
    <x v="1"/>
    <d v="2015-07-30T04:10:00"/>
    <x v="2"/>
    <x v="7"/>
    <x v="1"/>
    <n v="6000"/>
    <s v="Mach 1484"/>
    <x v="0"/>
  </r>
  <r>
    <n v="11435"/>
    <s v="River Rock (GCC)"/>
    <s v="LCT20150034917"/>
    <x v="1"/>
    <d v="2015-07-30T04:17:00"/>
    <x v="2"/>
    <x v="7"/>
    <x v="1"/>
    <n v="2845"/>
    <s v="Mach 1484"/>
    <x v="0"/>
  </r>
  <r>
    <n v="11435"/>
    <s v="River Rock (GCC)"/>
    <s v="LCT20150034917"/>
    <x v="1"/>
    <d v="2015-07-30T04:23:00"/>
    <x v="2"/>
    <x v="7"/>
    <x v="1"/>
    <n v="8670"/>
    <s v="Mach 1485"/>
    <x v="0"/>
  </r>
  <r>
    <n v="11435"/>
    <s v="River Rock (GCC)"/>
    <s v="LCT20150034917"/>
    <x v="1"/>
    <d v="2015-07-30T04:44:00"/>
    <x v="2"/>
    <x v="7"/>
    <x v="1"/>
    <n v="2000"/>
    <s v="Mach 1485"/>
    <x v="0"/>
  </r>
  <r>
    <n v="11435"/>
    <s v="River Rock (GCC)"/>
    <s v="LCT20150034917"/>
    <x v="1"/>
    <d v="2015-07-30T05:05:00"/>
    <x v="2"/>
    <x v="7"/>
    <x v="1"/>
    <n v="2780"/>
    <s v="Mach 1485"/>
    <x v="0"/>
  </r>
  <r>
    <n v="11435"/>
    <s v="River Rock (GCC)"/>
    <s v="LCT20150034917"/>
    <x v="1"/>
    <d v="2015-07-30T05:25:00"/>
    <x v="2"/>
    <x v="7"/>
    <x v="1"/>
    <n v="2430"/>
    <s v="Mach 1485"/>
    <x v="0"/>
  </r>
  <r>
    <n v="11435"/>
    <s v="River Rock (GCC)"/>
    <s v="LCT20150034917"/>
    <x v="1"/>
    <d v="2015-07-30T05:27:00"/>
    <x v="2"/>
    <x v="7"/>
    <x v="1"/>
    <n v="2080"/>
    <s v="Mach 1484"/>
    <x v="0"/>
  </r>
  <r>
    <n v="11435"/>
    <s v="River Rock (GCC)"/>
    <s v="LCT20150034917"/>
    <x v="1"/>
    <d v="2015-07-30T05:38:00"/>
    <x v="2"/>
    <x v="7"/>
    <x v="1"/>
    <n v="2200"/>
    <s v="Mach 1485"/>
    <x v="0"/>
  </r>
  <r>
    <n v="11435"/>
    <s v="River Rock (GCC)"/>
    <s v="LCT20150034917"/>
    <x v="1"/>
    <d v="2015-07-30T05:45:00"/>
    <x v="2"/>
    <x v="7"/>
    <x v="1"/>
    <n v="2290"/>
    <s v="Mach 1484"/>
    <x v="0"/>
  </r>
  <r>
    <n v="11435"/>
    <s v="River Rock (GCC)"/>
    <s v="LCT20150034917"/>
    <x v="1"/>
    <d v="2015-07-30T05:58:00"/>
    <x v="2"/>
    <x v="7"/>
    <x v="1"/>
    <n v="2510"/>
    <s v="Mach 1484"/>
    <x v="0"/>
  </r>
  <r>
    <n v="11435"/>
    <s v="River Rock (GCC)"/>
    <s v="LCT20150034917"/>
    <x v="1"/>
    <d v="2015-07-30T06:00:00"/>
    <x v="2"/>
    <x v="7"/>
    <x v="1"/>
    <n v="2700"/>
    <s v="Mach 1485"/>
    <x v="0"/>
  </r>
  <r>
    <n v="11435"/>
    <s v="River Rock (GCC)"/>
    <s v="LCT20150034917"/>
    <x v="1"/>
    <d v="2015-07-30T06:20:00"/>
    <x v="2"/>
    <x v="7"/>
    <x v="1"/>
    <n v="2020"/>
    <s v="Mach 1485"/>
    <x v="0"/>
  </r>
  <r>
    <n v="11435"/>
    <s v="River Rock (GCC)"/>
    <s v="LCT20150035139"/>
    <x v="1"/>
    <d v="2015-07-30T06:45:00"/>
    <x v="2"/>
    <x v="7"/>
    <x v="1"/>
    <n v="2515"/>
    <s v="Mach 1484"/>
    <x v="0"/>
  </r>
  <r>
    <n v="11435"/>
    <s v="River Rock (GCC)"/>
    <s v="LCT20150035139"/>
    <x v="1"/>
    <d v="2015-07-30T07:05:00"/>
    <x v="2"/>
    <x v="7"/>
    <x v="1"/>
    <n v="14060"/>
    <s v="Mach 1485"/>
    <x v="0"/>
  </r>
  <r>
    <n v="11435"/>
    <s v="River Rock (GCC)"/>
    <s v="LCT20150035139"/>
    <x v="1"/>
    <d v="2015-07-30T07:28:00"/>
    <x v="2"/>
    <x v="7"/>
    <x v="1"/>
    <n v="3330"/>
    <s v="Mach 1485"/>
    <x v="0"/>
  </r>
  <r>
    <n v="11435"/>
    <s v="River Rock (GCC)"/>
    <s v="LCT20150035139"/>
    <x v="1"/>
    <d v="2015-07-30T07:38:00"/>
    <x v="2"/>
    <x v="7"/>
    <x v="1"/>
    <n v="3630"/>
    <s v="Mach 1485"/>
    <x v="0"/>
  </r>
  <r>
    <n v="11435"/>
    <s v="River Rock (GCC)"/>
    <s v="LCT20150035139"/>
    <x v="1"/>
    <d v="2015-07-30T08:00:00"/>
    <x v="2"/>
    <x v="7"/>
    <x v="1"/>
    <n v="2310"/>
    <s v="Mach 1485"/>
    <x v="0"/>
  </r>
  <r>
    <n v="11435"/>
    <s v="River Rock (GCC)"/>
    <s v="LCT20150035139"/>
    <x v="1"/>
    <d v="2015-07-30T08:09:00"/>
    <x v="2"/>
    <x v="7"/>
    <x v="1"/>
    <n v="4040"/>
    <s v="Mach 1486"/>
    <x v="0"/>
  </r>
  <r>
    <n v="11435"/>
    <s v="River Rock (GCC)"/>
    <s v="LCT20150035139"/>
    <x v="1"/>
    <d v="2015-07-30T08:14:00"/>
    <x v="2"/>
    <x v="7"/>
    <x v="1"/>
    <n v="3090"/>
    <s v="Mach 1486"/>
    <x v="0"/>
  </r>
  <r>
    <n v="11435"/>
    <s v="River Rock (GCC)"/>
    <s v="LCT20150035139"/>
    <x v="1"/>
    <d v="2015-07-30T08:35:00"/>
    <x v="2"/>
    <x v="7"/>
    <x v="1"/>
    <n v="2000"/>
    <s v="Mach 1485"/>
    <x v="0"/>
  </r>
  <r>
    <n v="11435"/>
    <s v="River Rock (GCC)"/>
    <s v="LCT20150035139"/>
    <x v="1"/>
    <d v="2015-07-30T08:42:00"/>
    <x v="2"/>
    <x v="7"/>
    <x v="1"/>
    <n v="2000"/>
    <s v="Mach 1485"/>
    <x v="0"/>
  </r>
  <r>
    <n v="11435"/>
    <s v="River Rock (GCC)"/>
    <s v="LCT20150035139"/>
    <x v="1"/>
    <d v="2015-07-30T09:00:00"/>
    <x v="2"/>
    <x v="7"/>
    <x v="1"/>
    <n v="8100"/>
    <s v="Mach 1485"/>
    <x v="0"/>
  </r>
  <r>
    <n v="11435"/>
    <s v="River Rock (GCC)"/>
    <s v="LCT20150035139"/>
    <x v="1"/>
    <d v="2015-07-30T09:48:00"/>
    <x v="2"/>
    <x v="7"/>
    <x v="1"/>
    <n v="3210"/>
    <s v="Mach 1485"/>
    <x v="0"/>
  </r>
  <r>
    <n v="11435"/>
    <s v="River Rock (GCC)"/>
    <s v="LCT20150035139"/>
    <x v="1"/>
    <d v="2015-07-30T10:13:00"/>
    <x v="2"/>
    <x v="7"/>
    <x v="1"/>
    <n v="2000"/>
    <s v="Mach 1485"/>
    <x v="0"/>
  </r>
  <r>
    <n v="11435"/>
    <s v="River Rock (GCC)"/>
    <s v="LCT20150035139"/>
    <x v="1"/>
    <d v="2015-07-31T01:49:00"/>
    <x v="2"/>
    <x v="7"/>
    <x v="1"/>
    <n v="3000"/>
    <s v="MACH 1485"/>
    <x v="0"/>
  </r>
  <r>
    <n v="11435"/>
    <s v="River Rock (GCC)"/>
    <s v="LCT20150035139"/>
    <x v="1"/>
    <d v="2015-07-31T02:15:00"/>
    <x v="2"/>
    <x v="7"/>
    <x v="1"/>
    <n v="3510"/>
    <s v="MACH 1485"/>
    <x v="0"/>
  </r>
  <r>
    <n v="11435"/>
    <s v="River Rock (GCC)"/>
    <s v="LCT20150035139"/>
    <x v="1"/>
    <d v="2015-07-31T02:27:00"/>
    <x v="2"/>
    <x v="7"/>
    <x v="1"/>
    <n v="2000"/>
    <s v="MACH 1485"/>
    <x v="0"/>
  </r>
  <r>
    <n v="11435"/>
    <s v="River Rock (GCC)"/>
    <s v="LCT20150035139"/>
    <x v="1"/>
    <d v="2015-07-31T02:41:00"/>
    <x v="2"/>
    <x v="7"/>
    <x v="1"/>
    <n v="2600"/>
    <s v="MACH 1485"/>
    <x v="0"/>
  </r>
  <r>
    <n v="11435"/>
    <s v="River Rock (GCC)"/>
    <s v="LCT20150035139"/>
    <x v="1"/>
    <d v="2015-07-31T03:13:00"/>
    <x v="2"/>
    <x v="7"/>
    <x v="1"/>
    <n v="20040"/>
    <s v="MACH 1485"/>
    <x v="0"/>
  </r>
  <r>
    <n v="11435"/>
    <s v="River Rock (GCC)"/>
    <s v="LCT20150035139"/>
    <x v="1"/>
    <d v="2015-07-31T03:21:00"/>
    <x v="2"/>
    <x v="7"/>
    <x v="1"/>
    <n v="2000"/>
    <s v="MACH 1484"/>
    <x v="0"/>
  </r>
  <r>
    <n v="11435"/>
    <s v="River Rock (GCC)"/>
    <s v="LCT20150035139"/>
    <x v="1"/>
    <d v="2015-07-31T03:38:00"/>
    <x v="2"/>
    <x v="7"/>
    <x v="1"/>
    <n v="2040"/>
    <s v="MACH 1485"/>
    <x v="0"/>
  </r>
  <r>
    <n v="11435"/>
    <s v="River Rock (GCC)"/>
    <s v="LCT20150035139"/>
    <x v="1"/>
    <d v="2015-07-31T03:49:00"/>
    <x v="2"/>
    <x v="7"/>
    <x v="1"/>
    <n v="2000"/>
    <s v="MACH 1484"/>
    <x v="0"/>
  </r>
  <r>
    <n v="11435"/>
    <s v="River Rock (GCC)"/>
    <s v="LCT20150035139"/>
    <x v="1"/>
    <d v="2015-07-31T03:52:00"/>
    <x v="2"/>
    <x v="7"/>
    <x v="1"/>
    <n v="2040"/>
    <s v="MACH 1485"/>
    <x v="0"/>
  </r>
  <r>
    <n v="11435"/>
    <s v="River Rock (GCC)"/>
    <s v="LCT20150035139"/>
    <x v="1"/>
    <d v="2015-07-31T04:04:00"/>
    <x v="2"/>
    <x v="7"/>
    <x v="1"/>
    <n v="2000"/>
    <s v="MACH 1486"/>
    <x v="0"/>
  </r>
  <r>
    <n v="11435"/>
    <s v="River Rock (GCC)"/>
    <s v="LCT20150035139"/>
    <x v="1"/>
    <d v="2015-07-31T04:13:00"/>
    <x v="2"/>
    <x v="7"/>
    <x v="1"/>
    <n v="4980"/>
    <s v="MACH 1485"/>
    <x v="0"/>
  </r>
  <r>
    <n v="11435"/>
    <s v="River Rock (GCC)"/>
    <s v="LCT20150035139"/>
    <x v="1"/>
    <d v="2015-07-31T04:21:00"/>
    <x v="2"/>
    <x v="7"/>
    <x v="1"/>
    <n v="2115"/>
    <s v="MACH 1485"/>
    <x v="0"/>
  </r>
  <r>
    <n v="11435"/>
    <s v="River Rock (GCC)"/>
    <s v="LCT20150035139"/>
    <x v="1"/>
    <d v="2015-07-31T04:53:00"/>
    <x v="2"/>
    <x v="7"/>
    <x v="1"/>
    <n v="2200"/>
    <s v="MACH 1485"/>
    <x v="0"/>
  </r>
  <r>
    <n v="11435"/>
    <s v="River Rock (GCC)"/>
    <s v="LCT20150035139"/>
    <x v="1"/>
    <d v="2015-07-31T05:07:00"/>
    <x v="2"/>
    <x v="7"/>
    <x v="1"/>
    <n v="2730"/>
    <s v="MACH 1485"/>
    <x v="0"/>
  </r>
  <r>
    <n v="11435"/>
    <s v="River Rock (GCC)"/>
    <s v="LCT20150035139"/>
    <x v="1"/>
    <d v="2015-07-31T05:20:00"/>
    <x v="2"/>
    <x v="7"/>
    <x v="1"/>
    <n v="2020"/>
    <s v="MACH 1485"/>
    <x v="0"/>
  </r>
  <r>
    <n v="11435"/>
    <s v="River Rock (GCC)"/>
    <s v="LCT20150035139"/>
    <x v="1"/>
    <d v="2015-07-31T05:35:00"/>
    <x v="2"/>
    <x v="7"/>
    <x v="1"/>
    <n v="2000"/>
    <s v="MACH 1485"/>
    <x v="0"/>
  </r>
  <r>
    <n v="11435"/>
    <s v="River Rock (GCC)"/>
    <s v="LCT20150035139"/>
    <x v="1"/>
    <d v="2015-07-31T05:41:00"/>
    <x v="2"/>
    <x v="7"/>
    <x v="1"/>
    <n v="2000"/>
    <s v="MACH 1485"/>
    <x v="0"/>
  </r>
  <r>
    <n v="11435"/>
    <s v="River Rock (GCC)"/>
    <s v="LCT20150035139"/>
    <x v="1"/>
    <d v="2015-07-31T05:54:00"/>
    <x v="2"/>
    <x v="7"/>
    <x v="1"/>
    <n v="24450"/>
    <s v="MACH 1485"/>
    <x v="0"/>
  </r>
  <r>
    <n v="11435"/>
    <s v="River Rock (GCC)"/>
    <s v="LCT20150035139"/>
    <x v="1"/>
    <d v="2015-07-31T06:09:00"/>
    <x v="2"/>
    <x v="7"/>
    <x v="1"/>
    <n v="2000"/>
    <s v="MACH 1485"/>
    <x v="0"/>
  </r>
  <r>
    <n v="11435"/>
    <s v="River Rock (GCC)"/>
    <s v="LCT20150035139"/>
    <x v="1"/>
    <d v="2015-07-31T06:26:00"/>
    <x v="2"/>
    <x v="7"/>
    <x v="1"/>
    <n v="6000"/>
    <s v="MACH 1485"/>
    <x v="0"/>
  </r>
  <r>
    <n v="11435"/>
    <s v="River Rock (GCC)"/>
    <s v="LCT20150035333"/>
    <x v="1"/>
    <d v="2015-07-31T07:40:00"/>
    <x v="2"/>
    <x v="7"/>
    <x v="1"/>
    <n v="5580"/>
    <s v="Mach 1485 "/>
    <x v="0"/>
  </r>
  <r>
    <n v="11435"/>
    <s v="River Rock (GCC)"/>
    <s v="LCT20150035333"/>
    <x v="1"/>
    <d v="2015-07-31T07:59:00"/>
    <x v="2"/>
    <x v="7"/>
    <x v="1"/>
    <n v="2000"/>
    <s v="Mach 1485"/>
    <x v="0"/>
  </r>
  <r>
    <n v="11435"/>
    <s v="River Rock (GCC)"/>
    <s v="LCT20150035333"/>
    <x v="1"/>
    <d v="2015-07-31T08:20:00"/>
    <x v="2"/>
    <x v="7"/>
    <x v="1"/>
    <n v="4740"/>
    <s v="Mach 1485"/>
    <x v="0"/>
  </r>
  <r>
    <n v="11435"/>
    <s v="River Rock (GCC)"/>
    <s v="LCT20150035333"/>
    <x v="1"/>
    <d v="2015-07-31T08:27:00"/>
    <x v="2"/>
    <x v="7"/>
    <x v="1"/>
    <n v="4290"/>
    <s v="Mach 1485"/>
    <x v="0"/>
  </r>
  <r>
    <n v="11435"/>
    <s v="River Rock (GCC)"/>
    <s v="LCT20150035333"/>
    <x v="1"/>
    <d v="2015-07-31T08:38:00"/>
    <x v="2"/>
    <x v="7"/>
    <x v="1"/>
    <n v="2200"/>
    <s v="Mach 1485"/>
    <x v="0"/>
  </r>
  <r>
    <n v="11435"/>
    <s v="River Rock (GCC)"/>
    <s v="LCT20150035333"/>
    <x v="1"/>
    <d v="2015-07-31T08:54:00"/>
    <x v="2"/>
    <x v="7"/>
    <x v="1"/>
    <n v="5820"/>
    <s v="Mach 1485"/>
    <x v="0"/>
  </r>
  <r>
    <n v="11435"/>
    <s v="River Rock (GCC)"/>
    <s v="LCT20150035333"/>
    <x v="1"/>
    <d v="2015-08-01T00:57:00"/>
    <x v="2"/>
    <x v="3"/>
    <x v="1"/>
    <n v="15000"/>
    <m/>
    <x v="0"/>
  </r>
  <r>
    <n v="11435"/>
    <s v="River Rock (GCC)"/>
    <s v="LCT20150035333"/>
    <x v="1"/>
    <d v="2015-08-01T02:24:00"/>
    <x v="2"/>
    <x v="7"/>
    <x v="1"/>
    <n v="500"/>
    <s v="mach 1480"/>
    <x v="0"/>
  </r>
  <r>
    <n v="11435"/>
    <s v="River Rock (GCC)"/>
    <s v="LCT20150035333"/>
    <x v="1"/>
    <d v="2015-08-01T02:42:00"/>
    <x v="2"/>
    <x v="7"/>
    <x v="1"/>
    <n v="537.5"/>
    <s v="mach 1483"/>
    <x v="0"/>
  </r>
  <r>
    <n v="11435"/>
    <s v="River Rock (GCC)"/>
    <s v="LCT20150035333"/>
    <x v="1"/>
    <d v="2015-08-01T02:57:00"/>
    <x v="2"/>
    <x v="7"/>
    <x v="1"/>
    <n v="660"/>
    <s v="mach 1483"/>
    <x v="0"/>
  </r>
  <r>
    <n v="11435"/>
    <s v="River Rock (GCC)"/>
    <s v="LCT20150035333"/>
    <x v="1"/>
    <d v="2015-08-01T03:54:00"/>
    <x v="2"/>
    <x v="7"/>
    <x v="1"/>
    <n v="3410"/>
    <s v="mach 1480"/>
    <x v="0"/>
  </r>
  <r>
    <n v="11435"/>
    <s v="River Rock (GCC)"/>
    <s v="LCT20150035333"/>
    <x v="1"/>
    <d v="2015-08-01T03:55:00"/>
    <x v="2"/>
    <x v="7"/>
    <x v="1"/>
    <n v="2500"/>
    <s v="mach 1480"/>
    <x v="0"/>
  </r>
  <r>
    <n v="11435"/>
    <s v="River Rock (GCC)"/>
    <s v="LCT20150035333"/>
    <x v="1"/>
    <d v="2015-08-01T04:06:00"/>
    <x v="2"/>
    <x v="7"/>
    <x v="1"/>
    <n v="2320"/>
    <s v="mach 1480"/>
    <x v="0"/>
  </r>
  <r>
    <n v="11435"/>
    <s v="River Rock (GCC)"/>
    <s v="LCT20150035333"/>
    <x v="1"/>
    <d v="2015-08-01T04:12:00"/>
    <x v="2"/>
    <x v="7"/>
    <x v="1"/>
    <n v="2040"/>
    <s v="mach 1480"/>
    <x v="0"/>
  </r>
  <r>
    <n v="11435"/>
    <s v="River Rock (GCC)"/>
    <s v="LCT20150035333"/>
    <x v="1"/>
    <d v="2015-08-01T04:33:00"/>
    <x v="2"/>
    <x v="7"/>
    <x v="1"/>
    <n v="2300"/>
    <s v="mach 1485"/>
    <x v="0"/>
  </r>
  <r>
    <n v="11435"/>
    <s v="River Rock (GCC)"/>
    <s v="LCT20150035333"/>
    <x v="1"/>
    <d v="2015-08-01T04:51:00"/>
    <x v="2"/>
    <x v="7"/>
    <x v="1"/>
    <n v="2000"/>
    <s v="mach 1485"/>
    <x v="0"/>
  </r>
  <r>
    <n v="11435"/>
    <s v="River Rock (GCC)"/>
    <s v="LCT20150035333"/>
    <x v="1"/>
    <d v="2015-08-01T05:28:00"/>
    <x v="2"/>
    <x v="7"/>
    <x v="1"/>
    <n v="2000"/>
    <s v="mach 1486"/>
    <x v="0"/>
  </r>
  <r>
    <n v="11435"/>
    <s v="River Rock (GCC)"/>
    <s v="LCT20150035333"/>
    <x v="1"/>
    <d v="2015-08-01T05:36:00"/>
    <x v="2"/>
    <x v="7"/>
    <x v="1"/>
    <n v="10860"/>
    <s v="mach 1485"/>
    <x v="0"/>
  </r>
  <r>
    <n v="11435"/>
    <s v="River Rock (GCC)"/>
    <s v="LCT20150035333"/>
    <x v="1"/>
    <d v="2015-08-01T05:46:00"/>
    <x v="2"/>
    <x v="7"/>
    <x v="1"/>
    <n v="3150"/>
    <s v="mach 1485"/>
    <x v="0"/>
  </r>
  <r>
    <n v="11435"/>
    <s v="River Rock (GCC)"/>
    <s v="LCT20150035333"/>
    <x v="1"/>
    <d v="2015-08-01T06:18:00"/>
    <x v="2"/>
    <x v="7"/>
    <x v="1"/>
    <n v="5820"/>
    <s v="mach 1485"/>
    <x v="0"/>
  </r>
  <r>
    <n v="11435"/>
    <s v="River Rock (GCC)"/>
    <s v="LCT20150035333"/>
    <x v="1"/>
    <d v="2015-08-01T06:26:00"/>
    <x v="2"/>
    <x v="7"/>
    <x v="1"/>
    <n v="8370"/>
    <s v="mach 1485"/>
    <x v="0"/>
  </r>
  <r>
    <n v="11435"/>
    <s v="River Rock (GCC)"/>
    <s v="LCT20150035333"/>
    <x v="1"/>
    <d v="2015-08-01T06:30:00"/>
    <x v="2"/>
    <x v="7"/>
    <x v="1"/>
    <n v="3000"/>
    <s v="mach 1486"/>
    <x v="0"/>
  </r>
  <r>
    <n v="11435"/>
    <s v="River Rock (GCC)"/>
    <s v="LCT20150035711"/>
    <x v="1"/>
    <d v="2015-08-01T06:50:00"/>
    <x v="2"/>
    <x v="7"/>
    <x v="1"/>
    <n v="2000"/>
    <s v="MACH 1485"/>
    <x v="0"/>
  </r>
  <r>
    <n v="11435"/>
    <s v="River Rock (GCC)"/>
    <s v="LCT20150035711"/>
    <x v="1"/>
    <d v="2015-08-01T07:04:51"/>
    <x v="2"/>
    <x v="7"/>
    <x v="1"/>
    <n v="6990"/>
    <s v="MACH 1485"/>
    <x v="0"/>
  </r>
  <r>
    <n v="11435"/>
    <s v="River Rock (GCC)"/>
    <s v="LCT20150035711"/>
    <x v="1"/>
    <d v="2015-08-01T23:20:00"/>
    <x v="2"/>
    <x v="3"/>
    <x v="1"/>
    <n v="15000"/>
    <m/>
    <x v="0"/>
  </r>
  <r>
    <n v="11435"/>
    <s v="River Rock (GCC)"/>
    <s v="LCT20150035711"/>
    <x v="1"/>
    <d v="2015-08-02T03:20:00"/>
    <x v="2"/>
    <x v="7"/>
    <x v="1"/>
    <n v="2000"/>
    <s v="MACH 1486"/>
    <x v="0"/>
  </r>
  <r>
    <n v="11435"/>
    <s v="River Rock (GCC)"/>
    <s v="LCT20150035711"/>
    <x v="1"/>
    <d v="2015-08-02T03:38:00"/>
    <x v="2"/>
    <x v="7"/>
    <x v="1"/>
    <n v="3000"/>
    <s v="MACH 1486"/>
    <x v="0"/>
  </r>
  <r>
    <n v="11435"/>
    <s v="River Rock (GCC)"/>
    <s v="LCT20150035711"/>
    <x v="1"/>
    <d v="2015-08-02T04:35:00"/>
    <x v="2"/>
    <x v="7"/>
    <x v="1"/>
    <n v="2640"/>
    <s v="MACH 1485"/>
    <x v="0"/>
  </r>
  <r>
    <n v="11435"/>
    <s v="River Rock (GCC)"/>
    <s v="LCT20150035711"/>
    <x v="1"/>
    <d v="2015-08-02T04:55:00"/>
    <x v="2"/>
    <x v="7"/>
    <x v="1"/>
    <n v="2000"/>
    <s v="MACH 1485"/>
    <x v="0"/>
  </r>
  <r>
    <n v="11435"/>
    <s v="River Rock (GCC)"/>
    <s v="LCT20150035711"/>
    <x v="1"/>
    <d v="2015-08-02T05:19:00"/>
    <x v="2"/>
    <x v="7"/>
    <x v="1"/>
    <n v="4170"/>
    <s v="MACH 1485"/>
    <x v="0"/>
  </r>
  <r>
    <n v="11435"/>
    <s v="River Rock (GCC)"/>
    <s v="LCT20150035711"/>
    <x v="1"/>
    <d v="2015-08-02T05:29:00"/>
    <x v="2"/>
    <x v="7"/>
    <x v="1"/>
    <n v="2340"/>
    <s v="MACH 1485"/>
    <x v="0"/>
  </r>
  <r>
    <n v="11435"/>
    <s v="River Rock (GCC)"/>
    <s v="LCT20150035711"/>
    <x v="1"/>
    <d v="2015-08-02T05:42:00"/>
    <x v="2"/>
    <x v="7"/>
    <x v="1"/>
    <n v="3720"/>
    <s v="MACH 1486"/>
    <x v="0"/>
  </r>
  <r>
    <n v="11435"/>
    <s v="River Rock (GCC)"/>
    <s v="LCT20150035711"/>
    <x v="1"/>
    <d v="2015-08-02T06:03:00"/>
    <x v="2"/>
    <x v="7"/>
    <x v="1"/>
    <n v="3360"/>
    <s v="MACH 1485"/>
    <x v="0"/>
  </r>
  <r>
    <n v="11435"/>
    <s v="River Rock (GCC)"/>
    <s v="LCT20150035711"/>
    <x v="1"/>
    <d v="2015-08-02T06:08:00"/>
    <x v="2"/>
    <x v="7"/>
    <x v="1"/>
    <n v="2240"/>
    <s v="MACH 1486"/>
    <x v="0"/>
  </r>
  <r>
    <n v="11435"/>
    <s v="River Rock (GCC)"/>
    <s v="LCT20150035711"/>
    <x v="1"/>
    <d v="2015-08-02T06:14:00"/>
    <x v="2"/>
    <x v="7"/>
    <x v="1"/>
    <n v="2000"/>
    <s v="MACH 1486"/>
    <x v="0"/>
  </r>
  <r>
    <n v="11435"/>
    <s v="River Rock (GCC)"/>
    <s v="LCT20150035711"/>
    <x v="1"/>
    <d v="2015-08-02T06:18:00"/>
    <x v="2"/>
    <x v="7"/>
    <x v="1"/>
    <n v="2630"/>
    <s v="MACH 1485"/>
    <x v="0"/>
  </r>
  <r>
    <n v="11435"/>
    <s v="River Rock (GCC)"/>
    <s v="LCT20150035711"/>
    <x v="1"/>
    <d v="2015-08-02T06:28:00"/>
    <x v="2"/>
    <x v="7"/>
    <x v="1"/>
    <n v="7930"/>
    <s v="MACH 1486"/>
    <x v="0"/>
  </r>
  <r>
    <n v="11435"/>
    <s v="River Rock (GCC)"/>
    <s v="LCT20150035935"/>
    <x v="1"/>
    <d v="2015-08-02T19:05:00"/>
    <x v="2"/>
    <x v="7"/>
    <x v="1"/>
    <n v="4770"/>
    <s v="Mach 1485"/>
    <x v="0"/>
  </r>
  <r>
    <n v="11435"/>
    <s v="River Rock (GCC)"/>
    <s v="LCT20150035935"/>
    <x v="1"/>
    <d v="2015-08-02T21:13:00"/>
    <x v="2"/>
    <x v="3"/>
    <x v="1"/>
    <n v="15000"/>
    <m/>
    <x v="0"/>
  </r>
  <r>
    <n v="11435"/>
    <s v="River Rock (GCC)"/>
    <s v="LCT20150035935"/>
    <x v="0"/>
    <d v="2015-08-03T01:50:00"/>
    <x v="2"/>
    <x v="2"/>
    <x v="0"/>
    <n v="10000"/>
    <s v="MDB 18"/>
    <x v="0"/>
  </r>
  <r>
    <n v="11435"/>
    <s v="River Rock (GCC)"/>
    <s v="LCT20150035935"/>
    <x v="0"/>
    <d v="2015-08-03T02:09:00"/>
    <x v="2"/>
    <x v="2"/>
    <x v="0"/>
    <n v="20000"/>
    <s v="MDB 18"/>
    <x v="0"/>
  </r>
  <r>
    <n v="11435"/>
    <s v="River Rock (GCC)"/>
    <s v="LCT20150035935"/>
    <x v="1"/>
    <d v="2015-08-03T04:04:00"/>
    <x v="2"/>
    <x v="7"/>
    <x v="1"/>
    <n v="2470"/>
    <s v="Mach 1484"/>
    <x v="0"/>
  </r>
  <r>
    <n v="11435"/>
    <s v="River Rock (GCC)"/>
    <s v="LCT20150035935"/>
    <x v="1"/>
    <d v="2015-08-03T04:47:00"/>
    <x v="2"/>
    <x v="7"/>
    <x v="1"/>
    <n v="3040"/>
    <s v="Mach 1486"/>
    <x v="0"/>
  </r>
  <r>
    <n v="11435"/>
    <s v="River Rock (GCC)"/>
    <s v="LCT20150035935"/>
    <x v="1"/>
    <d v="2015-08-03T04:55:00"/>
    <x v="2"/>
    <x v="7"/>
    <x v="1"/>
    <n v="2760"/>
    <s v="Mach 1486"/>
    <x v="0"/>
  </r>
  <r>
    <n v="11435"/>
    <s v="River Rock (GCC)"/>
    <s v="LCT20150035935"/>
    <x v="1"/>
    <d v="2015-08-03T05:16:00"/>
    <x v="2"/>
    <x v="7"/>
    <x v="1"/>
    <n v="4600"/>
    <s v="Mach 1484"/>
    <x v="0"/>
  </r>
  <r>
    <n v="11435"/>
    <s v="River Rock (GCC)"/>
    <s v="LCT20150035935"/>
    <x v="1"/>
    <d v="2015-08-03T05:42:00"/>
    <x v="2"/>
    <x v="7"/>
    <x v="1"/>
    <n v="2610"/>
    <s v="Mach 1485"/>
    <x v="0"/>
  </r>
  <r>
    <n v="11435"/>
    <s v="River Rock (GCC)"/>
    <s v="LCT20150035935"/>
    <x v="1"/>
    <d v="2015-08-03T05:55:00"/>
    <x v="2"/>
    <x v="7"/>
    <x v="1"/>
    <n v="2060"/>
    <s v="Mach 1485"/>
    <x v="0"/>
  </r>
  <r>
    <n v="11435"/>
    <s v="River Rock (GCC)"/>
    <s v="LCT20150035935"/>
    <x v="1"/>
    <d v="2015-08-03T06:05:00"/>
    <x v="2"/>
    <x v="7"/>
    <x v="1"/>
    <n v="4000"/>
    <s v="Mach 1485"/>
    <x v="0"/>
  </r>
  <r>
    <n v="11435"/>
    <s v="River Rock (GCC)"/>
    <s v="LCT20150035935"/>
    <x v="1"/>
    <d v="2015-08-03T06:06:00"/>
    <x v="2"/>
    <x v="7"/>
    <x v="1"/>
    <n v="2030"/>
    <s v="Mach 1486"/>
    <x v="0"/>
  </r>
  <r>
    <n v="11435"/>
    <s v="River Rock (GCC)"/>
    <s v="LCT20150035935"/>
    <x v="1"/>
    <d v="2015-08-03T06:17:00"/>
    <x v="2"/>
    <x v="7"/>
    <x v="1"/>
    <n v="2200"/>
    <s v="Mach 1485"/>
    <x v="0"/>
  </r>
  <r>
    <n v="11435"/>
    <s v="River Rock (GCC)"/>
    <s v="LCT20150035935"/>
    <x v="1"/>
    <d v="2015-08-03T06:19:00"/>
    <x v="2"/>
    <x v="7"/>
    <x v="1"/>
    <n v="2240"/>
    <s v="Mach 1486"/>
    <x v="0"/>
  </r>
  <r>
    <n v="11435"/>
    <s v="River Rock (GCC)"/>
    <s v="LCT20150035906"/>
    <x v="1"/>
    <d v="2015-08-03T06:51:00"/>
    <x v="2"/>
    <x v="7"/>
    <x v="1"/>
    <n v="6000"/>
    <s v="Mach 1485"/>
    <x v="0"/>
  </r>
  <r>
    <n v="11435"/>
    <s v="River Rock (GCC)"/>
    <s v="LCT20150035906"/>
    <x v="1"/>
    <d v="2015-08-03T06:55:00"/>
    <x v="2"/>
    <x v="7"/>
    <x v="1"/>
    <n v="2700"/>
    <s v="Mach 1486"/>
    <x v="0"/>
  </r>
  <r>
    <n v="11435"/>
    <s v="River Rock (GCC)"/>
    <s v="LCT20150035906"/>
    <x v="1"/>
    <d v="2015-08-03T06:58:00"/>
    <x v="2"/>
    <x v="7"/>
    <x v="1"/>
    <n v="3250"/>
    <s v="Mach 1485"/>
    <x v="0"/>
  </r>
  <r>
    <n v="11435"/>
    <s v="River Rock (GCC)"/>
    <s v="LCT20150035906"/>
    <x v="1"/>
    <d v="2015-08-03T07:08:00"/>
    <x v="2"/>
    <x v="7"/>
    <x v="1"/>
    <n v="8550"/>
    <s v="Mach 1485"/>
    <x v="0"/>
  </r>
  <r>
    <n v="11435"/>
    <s v="River Rock (GCC)"/>
    <s v="LCT20150035906"/>
    <x v="1"/>
    <d v="2015-08-03T07:23:00"/>
    <x v="2"/>
    <x v="7"/>
    <x v="1"/>
    <n v="7890"/>
    <s v="Mach 1485"/>
    <x v="0"/>
  </r>
  <r>
    <n v="11435"/>
    <s v="River Rock (GCC)"/>
    <s v="LCT20150035906"/>
    <x v="1"/>
    <d v="2015-08-03T07:42:00"/>
    <x v="2"/>
    <x v="7"/>
    <x v="1"/>
    <n v="4590"/>
    <s v="Mach 1485"/>
    <x v="0"/>
  </r>
  <r>
    <n v="11435"/>
    <s v="River Rock (GCC)"/>
    <s v="LCT20150035906"/>
    <x v="1"/>
    <d v="2015-08-03T07:49:00"/>
    <x v="2"/>
    <x v="7"/>
    <x v="1"/>
    <n v="4350"/>
    <s v="Mach 1485"/>
    <x v="0"/>
  </r>
  <r>
    <n v="11435"/>
    <s v="River Rock (GCC)"/>
    <s v="LCT20150035906"/>
    <x v="1"/>
    <d v="2015-08-03T08:03:00"/>
    <x v="2"/>
    <x v="7"/>
    <x v="1"/>
    <n v="2000"/>
    <s v="Mach 1485"/>
    <x v="0"/>
  </r>
  <r>
    <n v="11435"/>
    <s v="River Rock (GCC)"/>
    <s v="LCT20150035906"/>
    <x v="1"/>
    <d v="2015-08-03T08:38:00"/>
    <x v="2"/>
    <x v="7"/>
    <x v="1"/>
    <n v="3420"/>
    <s v="Mach 1485"/>
    <x v="0"/>
  </r>
  <r>
    <n v="11435"/>
    <s v="River Rock (GCC)"/>
    <s v="LCT20150035906"/>
    <x v="1"/>
    <d v="2015-08-03T08:45:00"/>
    <x v="2"/>
    <x v="7"/>
    <x v="1"/>
    <n v="3015"/>
    <s v="Mach 1485"/>
    <x v="0"/>
  </r>
  <r>
    <n v="11435"/>
    <s v="River Rock (GCC)"/>
    <s v="LCT20150035906"/>
    <x v="1"/>
    <d v="2015-08-03T09:16:00"/>
    <x v="2"/>
    <x v="7"/>
    <x v="1"/>
    <n v="5610"/>
    <s v="Mach 1485"/>
    <x v="0"/>
  </r>
  <r>
    <n v="11435"/>
    <s v="River Rock (GCC)"/>
    <s v="LCT20150035906"/>
    <x v="1"/>
    <d v="2015-08-03T09:21:00"/>
    <x v="2"/>
    <x v="7"/>
    <x v="1"/>
    <n v="6100"/>
    <s v="Mach 1485"/>
    <x v="0"/>
  </r>
  <r>
    <n v="11435"/>
    <s v="River Rock (GCC)"/>
    <s v="LCT20150035906"/>
    <x v="1"/>
    <d v="2015-08-03T09:26:00"/>
    <x v="2"/>
    <x v="7"/>
    <x v="1"/>
    <n v="2140"/>
    <s v="Mach 1485"/>
    <x v="0"/>
  </r>
  <r>
    <n v="11435"/>
    <s v="River Rock (GCC)"/>
    <s v="LCT20150035906"/>
    <x v="1"/>
    <d v="2015-08-03T09:30:00"/>
    <x v="2"/>
    <x v="7"/>
    <x v="1"/>
    <n v="2000"/>
    <s v="Mach 1486"/>
    <x v="0"/>
  </r>
  <r>
    <n v="11435"/>
    <s v="River Rock (GCC)"/>
    <s v="LCT20150035906"/>
    <x v="1"/>
    <d v="2015-08-03T09:34:00"/>
    <x v="2"/>
    <x v="7"/>
    <x v="1"/>
    <n v="2000"/>
    <s v="Mach 1485"/>
    <x v="0"/>
  </r>
  <r>
    <n v="11435"/>
    <s v="River Rock (GCC)"/>
    <s v="LCT20150035906"/>
    <x v="1"/>
    <d v="2015-08-03T09:40:00"/>
    <x v="2"/>
    <x v="7"/>
    <x v="1"/>
    <n v="4080"/>
    <s v="Mach 1485"/>
    <x v="0"/>
  </r>
  <r>
    <n v="11435"/>
    <s v="River Rock (GCC)"/>
    <s v="LCT20150035906"/>
    <x v="1"/>
    <d v="2015-08-03T09:42:00"/>
    <x v="2"/>
    <x v="7"/>
    <x v="1"/>
    <n v="2000"/>
    <s v="Mach 1486"/>
    <x v="0"/>
  </r>
  <r>
    <n v="11435"/>
    <s v="River Rock (GCC)"/>
    <s v="LCT20150035906"/>
    <x v="1"/>
    <d v="2015-08-03T09:47:00"/>
    <x v="2"/>
    <x v="7"/>
    <x v="1"/>
    <n v="2000"/>
    <s v="Mach 1485"/>
    <x v="0"/>
  </r>
  <r>
    <n v="11435"/>
    <s v="River Rock (GCC)"/>
    <s v="LCT20150035906"/>
    <x v="1"/>
    <d v="2015-08-03T09:51:00"/>
    <x v="2"/>
    <x v="7"/>
    <x v="1"/>
    <n v="4100"/>
    <s v="Mach 1485"/>
    <x v="0"/>
  </r>
  <r>
    <n v="11435"/>
    <s v="River Rock (GCC)"/>
    <s v="LCT20150035906"/>
    <x v="1"/>
    <d v="2015-08-03T09:56:00"/>
    <x v="2"/>
    <x v="7"/>
    <x v="1"/>
    <n v="3030"/>
    <s v="Mach 1485"/>
    <x v="0"/>
  </r>
  <r>
    <n v="11435"/>
    <s v="River Rock (GCC)"/>
    <s v="LCT20150035906"/>
    <x v="1"/>
    <d v="2015-08-03T10:22:00"/>
    <x v="2"/>
    <x v="7"/>
    <x v="1"/>
    <n v="9030"/>
    <s v="Mach 1485"/>
    <x v="0"/>
  </r>
  <r>
    <n v="11435"/>
    <s v="River Rock (GCC)"/>
    <s v="LCT20150035906"/>
    <x v="1"/>
    <d v="2015-08-03T10:59:00"/>
    <x v="2"/>
    <x v="7"/>
    <x v="1"/>
    <n v="4020"/>
    <s v="Mach 1485"/>
    <x v="0"/>
  </r>
  <r>
    <n v="11435"/>
    <s v="River Rock (GCC)"/>
    <s v="LCT20150035906"/>
    <x v="1"/>
    <d v="2015-08-03T11:10:00"/>
    <x v="2"/>
    <x v="7"/>
    <x v="1"/>
    <n v="2040"/>
    <s v="Mach 1485"/>
    <x v="0"/>
  </r>
  <r>
    <n v="11435"/>
    <s v="River Rock (GCC)"/>
    <s v="LCT20150035906"/>
    <x v="1"/>
    <d v="2015-08-03T11:12:00"/>
    <x v="2"/>
    <x v="7"/>
    <x v="1"/>
    <n v="4200"/>
    <s v="Mach 1485"/>
    <x v="0"/>
  </r>
  <r>
    <n v="11435"/>
    <s v="River Rock (GCC)"/>
    <s v="LCT20150035906"/>
    <x v="1"/>
    <d v="2015-08-03T11:45:00"/>
    <x v="2"/>
    <x v="7"/>
    <x v="1"/>
    <n v="2200"/>
    <s v="Mach 1485"/>
    <x v="0"/>
  </r>
  <r>
    <n v="11435"/>
    <s v="River Rock (GCC)"/>
    <s v="LCT20150035906"/>
    <x v="1"/>
    <d v="2015-08-03T11:47:00"/>
    <x v="2"/>
    <x v="7"/>
    <x v="1"/>
    <n v="4920"/>
    <s v="Mach 1485"/>
    <x v="0"/>
  </r>
  <r>
    <n v="11435"/>
    <s v="River Rock (GCC)"/>
    <s v="LCT20150035906"/>
    <x v="1"/>
    <d v="2015-08-03T12:10:00"/>
    <x v="2"/>
    <x v="7"/>
    <x v="1"/>
    <n v="2160"/>
    <s v="Mach 1485"/>
    <x v="0"/>
  </r>
  <r>
    <n v="11435"/>
    <s v="River Rock (GCC)"/>
    <s v="LCT20150035906"/>
    <x v="1"/>
    <d v="2015-08-03T12:21:00"/>
    <x v="2"/>
    <x v="7"/>
    <x v="1"/>
    <n v="2580"/>
    <s v="Mach 1485"/>
    <x v="0"/>
  </r>
  <r>
    <n v="11435"/>
    <s v="River Rock (GCC)"/>
    <s v="LCT20150035906"/>
    <x v="1"/>
    <d v="2015-08-03T12:37:00"/>
    <x v="2"/>
    <x v="7"/>
    <x v="1"/>
    <n v="2000"/>
    <s v="Mach 1485"/>
    <x v="0"/>
  </r>
  <r>
    <n v="11435"/>
    <s v="River Rock (GCC)"/>
    <s v="LCT20150035906"/>
    <x v="1"/>
    <d v="2015-08-03T12:52:00"/>
    <x v="2"/>
    <x v="7"/>
    <x v="1"/>
    <n v="6200"/>
    <s v="Mach 1485"/>
    <x v="0"/>
  </r>
  <r>
    <n v="11435"/>
    <s v="River Rock (GCC)"/>
    <s v="LCT20150035906"/>
    <x v="1"/>
    <d v="2015-08-03T12:54:00"/>
    <x v="2"/>
    <x v="7"/>
    <x v="1"/>
    <n v="2150"/>
    <s v="Mach 1485"/>
    <x v="0"/>
  </r>
  <r>
    <n v="11435"/>
    <s v="River Rock (GCC)"/>
    <s v="LCT20150035906"/>
    <x v="1"/>
    <d v="2015-08-03T13:07:00"/>
    <x v="2"/>
    <x v="7"/>
    <x v="1"/>
    <n v="4350"/>
    <s v="Mach 1485"/>
    <x v="0"/>
  </r>
  <r>
    <n v="11435"/>
    <s v="River Rock (GCC)"/>
    <s v="LCT20150035906"/>
    <x v="1"/>
    <d v="2015-08-03T13:22:00"/>
    <x v="2"/>
    <x v="7"/>
    <x v="1"/>
    <n v="2000"/>
    <s v="Mach 1485"/>
    <x v="0"/>
  </r>
  <r>
    <n v="11435"/>
    <s v="River Rock (GCC)"/>
    <s v="LCT20150035906"/>
    <x v="1"/>
    <d v="2015-08-03T13:28:00"/>
    <x v="2"/>
    <x v="7"/>
    <x v="1"/>
    <n v="10110"/>
    <s v="Mach 1485"/>
    <x v="0"/>
  </r>
  <r>
    <n v="11435"/>
    <s v="River Rock (GCC)"/>
    <s v="LCT20150035906"/>
    <x v="1"/>
    <d v="2015-08-03T13:46:00"/>
    <x v="2"/>
    <x v="7"/>
    <x v="1"/>
    <n v="2580"/>
    <s v="Mach 1485"/>
    <x v="0"/>
  </r>
  <r>
    <n v="11435"/>
    <s v="River Rock (GCC)"/>
    <s v="LCT20150036298"/>
    <x v="0"/>
    <d v="2015-08-04T00:01:00"/>
    <x v="2"/>
    <x v="2"/>
    <x v="0"/>
    <n v="200020"/>
    <s v="MDB 18"/>
    <x v="0"/>
  </r>
  <r>
    <n v="11435"/>
    <s v="River Rock (GCC)"/>
    <s v="LCT20150035906"/>
    <x v="1"/>
    <d v="2015-08-04T03:49:00"/>
    <x v="2"/>
    <x v="3"/>
    <x v="1"/>
    <n v="10000"/>
    <m/>
    <x v="0"/>
  </r>
  <r>
    <n v="11435"/>
    <s v="River Rock (GCC)"/>
    <s v="LCT20150035906"/>
    <x v="1"/>
    <d v="2015-08-04T04:35:00"/>
    <x v="2"/>
    <x v="7"/>
    <x v="1"/>
    <n v="2000"/>
    <s v="Mach 1485"/>
    <x v="0"/>
  </r>
  <r>
    <n v="11435"/>
    <s v="River Rock (GCC)"/>
    <s v="LCT20150035906"/>
    <x v="1"/>
    <d v="2015-08-04T04:36:00"/>
    <x v="2"/>
    <x v="7"/>
    <x v="1"/>
    <n v="2200"/>
    <s v="Mach 1485"/>
    <x v="0"/>
  </r>
  <r>
    <n v="11435"/>
    <s v="River Rock (GCC)"/>
    <s v="LCT20150035906"/>
    <x v="1"/>
    <d v="2015-08-04T05:06:00"/>
    <x v="2"/>
    <x v="7"/>
    <x v="1"/>
    <n v="2300"/>
    <s v="Mach 1485"/>
    <x v="0"/>
  </r>
  <r>
    <n v="11435"/>
    <s v="River Rock (GCC)"/>
    <s v="LCT20150035906"/>
    <x v="1"/>
    <d v="2015-08-04T05:10:00"/>
    <x v="2"/>
    <x v="7"/>
    <x v="1"/>
    <n v="2750"/>
    <s v="Mach 1486"/>
    <x v="0"/>
  </r>
  <r>
    <n v="11435"/>
    <s v="River Rock (GCC)"/>
    <s v="LCT20150035906"/>
    <x v="1"/>
    <d v="2015-08-04T05:34:00"/>
    <x v="2"/>
    <x v="7"/>
    <x v="1"/>
    <n v="4000"/>
    <s v="Mach 1486"/>
    <x v="0"/>
  </r>
  <r>
    <n v="11435"/>
    <s v="River Rock (GCC)"/>
    <s v="LCT20150035906"/>
    <x v="1"/>
    <d v="2015-08-04T05:38:00"/>
    <x v="2"/>
    <x v="7"/>
    <x v="1"/>
    <n v="2490"/>
    <s v="Mach 1485"/>
    <x v="0"/>
  </r>
  <r>
    <n v="11435"/>
    <s v="River Rock (GCC)"/>
    <s v="LCT20150035906"/>
    <x v="1"/>
    <d v="2015-08-04T05:51:00"/>
    <x v="2"/>
    <x v="7"/>
    <x v="1"/>
    <n v="8160"/>
    <s v="Mach 1485"/>
    <x v="0"/>
  </r>
  <r>
    <n v="11435"/>
    <s v="River Rock (GCC)"/>
    <s v="LCT20150035906"/>
    <x v="1"/>
    <d v="2015-08-04T06:08:00"/>
    <x v="2"/>
    <x v="7"/>
    <x v="1"/>
    <n v="2180"/>
    <s v="Mach 1485"/>
    <x v="0"/>
  </r>
  <r>
    <n v="11435"/>
    <s v="River Rock (GCC)"/>
    <s v="LCT20150035906"/>
    <x v="1"/>
    <d v="2015-08-04T06:21:00"/>
    <x v="2"/>
    <x v="7"/>
    <x v="1"/>
    <n v="3600"/>
    <s v="Mach 1485"/>
    <x v="0"/>
  </r>
  <r>
    <n v="11435"/>
    <s v="River Rock (GCC)"/>
    <s v="LCT20150036060"/>
    <x v="1"/>
    <d v="2015-08-04T06:36:00"/>
    <x v="2"/>
    <x v="7"/>
    <x v="1"/>
    <n v="8400"/>
    <s v="Mach 1485"/>
    <x v="0"/>
  </r>
  <r>
    <n v="11435"/>
    <s v="River Rock (GCC)"/>
    <s v="LCT20150036060"/>
    <x v="1"/>
    <d v="2015-08-04T06:44:00"/>
    <x v="2"/>
    <x v="7"/>
    <x v="1"/>
    <n v="3330"/>
    <s v="Mach 1485"/>
    <x v="0"/>
  </r>
  <r>
    <n v="11435"/>
    <s v="River Rock (GCC)"/>
    <s v="LCT20150036060"/>
    <x v="1"/>
    <d v="2015-08-04T07:10:00"/>
    <x v="2"/>
    <x v="7"/>
    <x v="1"/>
    <n v="2340"/>
    <s v="Mach 1485"/>
    <x v="0"/>
  </r>
  <r>
    <n v="11435"/>
    <s v="River Rock (GCC)"/>
    <s v="LCT20150036060"/>
    <x v="1"/>
    <d v="2015-08-04T07:29:00"/>
    <x v="2"/>
    <x v="7"/>
    <x v="1"/>
    <n v="2640"/>
    <s v="Mach 1485"/>
    <x v="0"/>
  </r>
  <r>
    <n v="11435"/>
    <s v="River Rock (GCC)"/>
    <s v="LCT20150036060"/>
    <x v="1"/>
    <d v="2015-08-04T07:39:00"/>
    <x v="2"/>
    <x v="7"/>
    <x v="1"/>
    <n v="7740"/>
    <s v="Mach 1485"/>
    <x v="0"/>
  </r>
  <r>
    <n v="11435"/>
    <s v="River Rock (GCC)"/>
    <s v="LCT20150036060"/>
    <x v="1"/>
    <d v="2015-08-04T07:53:00"/>
    <x v="2"/>
    <x v="7"/>
    <x v="1"/>
    <n v="2100"/>
    <s v="Mach 1485"/>
    <x v="0"/>
  </r>
  <r>
    <n v="11435"/>
    <s v="River Rock (GCC)"/>
    <s v="LCT20150036060"/>
    <x v="1"/>
    <d v="2015-08-04T08:05:00"/>
    <x v="2"/>
    <x v="7"/>
    <x v="1"/>
    <n v="2000"/>
    <s v="Mach 1485"/>
    <x v="0"/>
  </r>
  <r>
    <n v="11435"/>
    <s v="River Rock (GCC)"/>
    <s v="LCT20150036060"/>
    <x v="1"/>
    <d v="2015-08-04T08:17:00"/>
    <x v="2"/>
    <x v="7"/>
    <x v="1"/>
    <n v="4020"/>
    <s v="Mach 1485"/>
    <x v="0"/>
  </r>
  <r>
    <n v="11435"/>
    <s v="River Rock (GCC)"/>
    <s v="LCT20150036060"/>
    <x v="1"/>
    <d v="2015-08-04T08:26:00"/>
    <x v="2"/>
    <x v="7"/>
    <x v="1"/>
    <n v="6330"/>
    <s v="Mach 1485"/>
    <x v="0"/>
  </r>
  <r>
    <n v="11435"/>
    <s v="River Rock (GCC)"/>
    <s v="LCT20150036060"/>
    <x v="1"/>
    <d v="2015-08-04T08:31:00"/>
    <x v="2"/>
    <x v="7"/>
    <x v="1"/>
    <n v="2000"/>
    <s v="Mach 1485"/>
    <x v="0"/>
  </r>
  <r>
    <n v="11435"/>
    <s v="River Rock (GCC)"/>
    <s v="LCT20150036060"/>
    <x v="1"/>
    <d v="2015-08-04T08:37:00"/>
    <x v="2"/>
    <x v="7"/>
    <x v="1"/>
    <n v="2300"/>
    <s v="Mach 1485"/>
    <x v="0"/>
  </r>
  <r>
    <n v="11435"/>
    <s v="River Rock (GCC)"/>
    <s v="LCT20150036060"/>
    <x v="1"/>
    <d v="2015-08-05T00:27:00"/>
    <x v="2"/>
    <x v="3"/>
    <x v="1"/>
    <n v="20090"/>
    <m/>
    <x v="0"/>
  </r>
  <r>
    <n v="11435"/>
    <s v="River Rock (GCC)"/>
    <s v="LCT20150036060"/>
    <x v="1"/>
    <d v="2015-08-05T01:52:00"/>
    <x v="2"/>
    <x v="7"/>
    <x v="1"/>
    <n v="3500"/>
    <s v="Mach 1485"/>
    <x v="0"/>
  </r>
  <r>
    <n v="11435"/>
    <s v="River Rock (GCC)"/>
    <s v="LCT20150036060"/>
    <x v="1"/>
    <d v="2015-08-05T02:41:00"/>
    <x v="2"/>
    <x v="7"/>
    <x v="1"/>
    <n v="5310"/>
    <s v="MACH 1485"/>
    <x v="0"/>
  </r>
  <r>
    <n v="11435"/>
    <s v="River Rock (GCC)"/>
    <s v="LCT20150036060"/>
    <x v="1"/>
    <d v="2015-08-05T02:45:00"/>
    <x v="2"/>
    <x v="7"/>
    <x v="1"/>
    <n v="4540"/>
    <s v="Mach 1484"/>
    <x v="0"/>
  </r>
  <r>
    <n v="11435"/>
    <s v="River Rock (GCC)"/>
    <s v="LCT20150036060"/>
    <x v="1"/>
    <d v="2015-08-05T02:57:00"/>
    <x v="2"/>
    <x v="7"/>
    <x v="1"/>
    <n v="4020"/>
    <s v="Mach 1485"/>
    <x v="0"/>
  </r>
  <r>
    <n v="11435"/>
    <s v="River Rock (GCC)"/>
    <s v="LCT20150036060"/>
    <x v="1"/>
    <d v="2015-08-05T03:09:00"/>
    <x v="2"/>
    <x v="7"/>
    <x v="1"/>
    <n v="2000"/>
    <s v="Mach  1485"/>
    <x v="0"/>
  </r>
  <r>
    <n v="11435"/>
    <s v="River Rock (GCC)"/>
    <s v="LCT20150036060"/>
    <x v="1"/>
    <d v="2015-08-05T03:11:00"/>
    <x v="2"/>
    <x v="7"/>
    <x v="1"/>
    <n v="13800"/>
    <s v="Mach 1485"/>
    <x v="0"/>
  </r>
  <r>
    <n v="11435"/>
    <s v="River Rock (GCC)"/>
    <s v="LCT20150036060"/>
    <x v="1"/>
    <d v="2015-08-05T03:27:00"/>
    <x v="2"/>
    <x v="7"/>
    <x v="1"/>
    <n v="4020"/>
    <s v="Mach 1485"/>
    <x v="0"/>
  </r>
  <r>
    <n v="11435"/>
    <s v="River Rock (GCC)"/>
    <s v="LCT20150036060"/>
    <x v="1"/>
    <d v="2015-08-05T03:38:00"/>
    <x v="2"/>
    <x v="7"/>
    <x v="1"/>
    <n v="2040"/>
    <s v="Mach 1485"/>
    <x v="0"/>
  </r>
  <r>
    <n v="11435"/>
    <s v="River Rock (GCC)"/>
    <s v="LCT20150036060"/>
    <x v="1"/>
    <d v="2015-08-05T04:15:00"/>
    <x v="2"/>
    <x v="7"/>
    <x v="1"/>
    <n v="6570"/>
    <s v="Mach 1485"/>
    <x v="0"/>
  </r>
  <r>
    <n v="11435"/>
    <s v="River Rock (GCC)"/>
    <s v="LCT20150036060"/>
    <x v="1"/>
    <d v="2015-08-05T05:03:00"/>
    <x v="2"/>
    <x v="7"/>
    <x v="1"/>
    <n v="6020"/>
    <s v="Mach 1485"/>
    <x v="0"/>
  </r>
  <r>
    <n v="11435"/>
    <s v="River Rock (GCC)"/>
    <s v="LCT20150036060"/>
    <x v="1"/>
    <d v="2015-08-05T05:27:00"/>
    <x v="2"/>
    <x v="7"/>
    <x v="1"/>
    <n v="6000"/>
    <s v="Mach 1485"/>
    <x v="0"/>
  </r>
  <r>
    <n v="11435"/>
    <s v="River Rock (GCC)"/>
    <s v="LCT20150036060"/>
    <x v="1"/>
    <d v="2015-08-05T05:45:00"/>
    <x v="2"/>
    <x v="7"/>
    <x v="1"/>
    <n v="2600"/>
    <s v="Mach 1485"/>
    <x v="0"/>
  </r>
  <r>
    <n v="11435"/>
    <s v="River Rock (GCC)"/>
    <s v="LCT20150036409"/>
    <x v="1"/>
    <d v="2015-08-05T23:54:00"/>
    <x v="2"/>
    <x v="3"/>
    <x v="1"/>
    <n v="20000"/>
    <m/>
    <x v="0"/>
  </r>
  <r>
    <n v="11435"/>
    <s v="River Rock (GCC)"/>
    <s v="LCT20150036409"/>
    <x v="1"/>
    <d v="2015-08-06T00:44:00"/>
    <x v="2"/>
    <x v="7"/>
    <x v="1"/>
    <n v="2550"/>
    <s v="Mach 1485"/>
    <x v="0"/>
  </r>
  <r>
    <n v="11435"/>
    <s v="River Rock (GCC)"/>
    <s v="LCT20150036409"/>
    <x v="1"/>
    <d v="2015-08-06T01:29:00"/>
    <x v="2"/>
    <x v="7"/>
    <x v="1"/>
    <n v="2420"/>
    <s v="Mach 1485"/>
    <x v="0"/>
  </r>
  <r>
    <n v="11435"/>
    <s v="River Rock (GCC)"/>
    <s v="LCT20150036409"/>
    <x v="1"/>
    <d v="2015-08-06T01:48:00"/>
    <x v="2"/>
    <x v="7"/>
    <x v="1"/>
    <n v="6690"/>
    <s v="Mach 1485"/>
    <x v="0"/>
  </r>
  <r>
    <n v="11435"/>
    <s v="River Rock (GCC)"/>
    <s v="LCT20150036409"/>
    <x v="1"/>
    <d v="2015-08-06T01:53:00"/>
    <x v="2"/>
    <x v="7"/>
    <x v="1"/>
    <n v="5020"/>
    <s v="Mach 1485"/>
    <x v="0"/>
  </r>
  <r>
    <n v="11435"/>
    <s v="River Rock (GCC)"/>
    <s v="LCT20150036409"/>
    <x v="1"/>
    <d v="2015-08-06T02:35:00"/>
    <x v="2"/>
    <x v="7"/>
    <x v="1"/>
    <n v="2540"/>
    <s v="Mach 1485"/>
    <x v="0"/>
  </r>
  <r>
    <n v="11435"/>
    <s v="River Rock (GCC)"/>
    <s v="LCT20150036409"/>
    <x v="1"/>
    <d v="2015-08-06T02:45:00"/>
    <x v="2"/>
    <x v="7"/>
    <x v="1"/>
    <n v="4680"/>
    <s v="Mach 1485"/>
    <x v="0"/>
  </r>
  <r>
    <n v="11435"/>
    <s v="River Rock (GCC)"/>
    <s v="LCT20150036409"/>
    <x v="1"/>
    <d v="2015-08-06T03:50:00"/>
    <x v="2"/>
    <x v="7"/>
    <x v="1"/>
    <n v="4290"/>
    <s v="Mach 1485"/>
    <x v="0"/>
  </r>
  <r>
    <n v="11435"/>
    <s v="River Rock (GCC)"/>
    <s v="LCT20150036409"/>
    <x v="1"/>
    <d v="2015-08-06T03:55:00"/>
    <x v="2"/>
    <x v="7"/>
    <x v="1"/>
    <n v="3060"/>
    <s v="Mach 1485"/>
    <x v="0"/>
  </r>
  <r>
    <n v="11435"/>
    <s v="River Rock (GCC)"/>
    <s v="LCT20150036409"/>
    <x v="1"/>
    <d v="2015-08-06T04:25:00"/>
    <x v="2"/>
    <x v="7"/>
    <x v="1"/>
    <n v="2550"/>
    <s v="Mach 1485"/>
    <x v="0"/>
  </r>
  <r>
    <n v="11435"/>
    <s v="River Rock (GCC)"/>
    <s v="LCT20150036409"/>
    <x v="1"/>
    <d v="2015-08-06T04:35:00"/>
    <x v="2"/>
    <x v="7"/>
    <x v="1"/>
    <n v="2000"/>
    <s v="Mach 1485"/>
    <x v="0"/>
  </r>
  <r>
    <n v="11435"/>
    <s v="River Rock (GCC)"/>
    <s v="LCT20150036594"/>
    <x v="1"/>
    <d v="2015-08-06T23:53:00"/>
    <x v="2"/>
    <x v="7"/>
    <x v="1"/>
    <n v="6696"/>
    <s v="MACH 1485"/>
    <x v="0"/>
  </r>
  <r>
    <n v="11435"/>
    <s v="River Rock (GCC)"/>
    <s v="LCT20150036594"/>
    <x v="1"/>
    <d v="2015-08-07T00:24:00"/>
    <x v="2"/>
    <x v="7"/>
    <x v="1"/>
    <n v="2700"/>
    <s v="MACH 1485"/>
    <x v="0"/>
  </r>
  <r>
    <n v="11435"/>
    <s v="River Rock (GCC)"/>
    <s v="LCT20150036594"/>
    <x v="1"/>
    <d v="2015-08-07T00:27:00"/>
    <x v="2"/>
    <x v="7"/>
    <x v="1"/>
    <n v="2105"/>
    <s v="MACH 1484"/>
    <x v="0"/>
  </r>
  <r>
    <n v="11435"/>
    <s v="River Rock (GCC)"/>
    <s v="LCT20150036594"/>
    <x v="1"/>
    <d v="2015-08-07T02:10:00"/>
    <x v="2"/>
    <x v="7"/>
    <x v="1"/>
    <n v="3345"/>
    <s v="MACH 1485"/>
    <x v="0"/>
  </r>
  <r>
    <n v="11435"/>
    <s v="River Rock (GCC)"/>
    <s v="LCT20150036594"/>
    <x v="1"/>
    <d v="2015-08-07T02:32:00"/>
    <x v="2"/>
    <x v="7"/>
    <x v="1"/>
    <n v="2000"/>
    <s v="MACH 1486"/>
    <x v="0"/>
  </r>
  <r>
    <n v="11435"/>
    <s v="River Rock (GCC)"/>
    <s v="LCT20150036594"/>
    <x v="1"/>
    <d v="2015-08-07T02:50:00"/>
    <x v="2"/>
    <x v="7"/>
    <x v="1"/>
    <n v="2080"/>
    <s v="MACH 1486"/>
    <x v="0"/>
  </r>
  <r>
    <n v="11435"/>
    <s v="River Rock (GCC)"/>
    <s v="LCT20150036759"/>
    <x v="1"/>
    <d v="2015-08-07T19:35:00"/>
    <x v="2"/>
    <x v="3"/>
    <x v="1"/>
    <n v="26125"/>
    <m/>
    <x v="0"/>
  </r>
  <r>
    <n v="11435"/>
    <s v="River Rock (GCC)"/>
    <s v="LCT20150036759"/>
    <x v="1"/>
    <d v="2015-08-08T01:13:00"/>
    <x v="2"/>
    <x v="7"/>
    <x v="1"/>
    <n v="2020"/>
    <s v="Mach # 1484"/>
    <x v="0"/>
  </r>
  <r>
    <n v="11435"/>
    <s v="River Rock (GCC)"/>
    <s v="LCT20150036759"/>
    <x v="1"/>
    <d v="2015-08-08T01:43:00"/>
    <x v="2"/>
    <x v="7"/>
    <x v="1"/>
    <n v="2520"/>
    <s v="Mach # 1485"/>
    <x v="0"/>
  </r>
  <r>
    <n v="11435"/>
    <s v="River Rock (GCC)"/>
    <s v="LCT20150036759"/>
    <x v="1"/>
    <d v="2015-08-08T01:57:00"/>
    <x v="2"/>
    <x v="7"/>
    <x v="1"/>
    <n v="10470"/>
    <s v="Mach # 1485"/>
    <x v="0"/>
  </r>
  <r>
    <n v="11435"/>
    <s v="River Rock (GCC)"/>
    <s v="LCT20150036759"/>
    <x v="1"/>
    <d v="2015-08-08T02:28:00"/>
    <x v="2"/>
    <x v="7"/>
    <x v="1"/>
    <n v="2000"/>
    <s v="Mach # 1485"/>
    <x v="0"/>
  </r>
  <r>
    <n v="11435"/>
    <s v="River Rock (GCC)"/>
    <s v="LCT20150036759"/>
    <x v="1"/>
    <d v="2015-08-08T02:35:00"/>
    <x v="2"/>
    <x v="7"/>
    <x v="1"/>
    <n v="2140"/>
    <s v="Mach # 1486"/>
    <x v="0"/>
  </r>
  <r>
    <n v="11435"/>
    <s v="River Rock (GCC)"/>
    <s v="LCT20150036759"/>
    <x v="1"/>
    <d v="2015-08-08T02:36:00"/>
    <x v="2"/>
    <x v="7"/>
    <x v="1"/>
    <n v="12420"/>
    <s v="Mach # 1485"/>
    <x v="0"/>
  </r>
  <r>
    <n v="11435"/>
    <s v="River Rock (GCC)"/>
    <s v="LCT20150036759"/>
    <x v="1"/>
    <d v="2015-08-08T03:15:00"/>
    <x v="2"/>
    <x v="7"/>
    <x v="1"/>
    <n v="4485"/>
    <s v="Mach # 1485"/>
    <x v="0"/>
  </r>
  <r>
    <n v="11435"/>
    <s v="River Rock (GCC)"/>
    <s v="LCT20150036759"/>
    <x v="1"/>
    <d v="2015-08-08T03:31:00"/>
    <x v="2"/>
    <x v="7"/>
    <x v="1"/>
    <n v="5020"/>
    <s v="Mach # 1485"/>
    <x v="0"/>
  </r>
  <r>
    <n v="11435"/>
    <s v="River Rock (GCC)"/>
    <s v="LCT20150036759"/>
    <x v="1"/>
    <d v="2015-08-08T03:39:00"/>
    <x v="2"/>
    <x v="7"/>
    <x v="1"/>
    <n v="2000"/>
    <s v="Mach # 1486"/>
    <x v="0"/>
  </r>
  <r>
    <n v="11435"/>
    <s v="River Rock (GCC)"/>
    <s v="LCT20150036759"/>
    <x v="1"/>
    <d v="2015-08-08T03:45:00"/>
    <x v="2"/>
    <x v="7"/>
    <x v="1"/>
    <n v="4650"/>
    <s v="Mach # 1485"/>
    <x v="0"/>
  </r>
  <r>
    <n v="11435"/>
    <s v="River Rock (GCC)"/>
    <s v="LCT20150036759"/>
    <x v="1"/>
    <d v="2015-08-08T04:15:00"/>
    <x v="2"/>
    <x v="7"/>
    <x v="1"/>
    <n v="2090"/>
    <s v="Mach # 1486"/>
    <x v="0"/>
  </r>
  <r>
    <n v="11435"/>
    <s v="River Rock (GCC)"/>
    <s v="LCT20150036759"/>
    <x v="1"/>
    <d v="2015-08-08T04:19:00"/>
    <x v="2"/>
    <x v="7"/>
    <x v="1"/>
    <n v="2664"/>
    <s v="Mach # 1485"/>
    <x v="0"/>
  </r>
  <r>
    <n v="11435"/>
    <s v="River Rock (GCC)"/>
    <s v="LCT20150036759"/>
    <x v="1"/>
    <d v="2015-08-08T04:39:00"/>
    <x v="2"/>
    <x v="7"/>
    <x v="1"/>
    <n v="2280"/>
    <s v="Mach # 1485"/>
    <x v="0"/>
  </r>
  <r>
    <n v="11435"/>
    <s v="River Rock (GCC)"/>
    <s v="LCT20150036759"/>
    <x v="1"/>
    <d v="2015-08-08T04:56:00"/>
    <x v="2"/>
    <x v="7"/>
    <x v="1"/>
    <n v="2070"/>
    <s v="Mach # 1486"/>
    <x v="0"/>
  </r>
  <r>
    <n v="11435"/>
    <s v="River Rock (GCC)"/>
    <s v="LCT20150036759"/>
    <x v="1"/>
    <d v="2015-08-08T05:12:00"/>
    <x v="2"/>
    <x v="7"/>
    <x v="1"/>
    <n v="3810"/>
    <s v="Mach # 1485"/>
    <x v="0"/>
  </r>
  <r>
    <n v="11435"/>
    <s v="River Rock (GCC)"/>
    <s v="LCT20150036759"/>
    <x v="1"/>
    <d v="2015-08-08T05:21:00"/>
    <x v="2"/>
    <x v="7"/>
    <x v="1"/>
    <n v="5020"/>
    <s v="Mach # 1485"/>
    <x v="0"/>
  </r>
  <r>
    <n v="11435"/>
    <s v="River Rock (GCC)"/>
    <s v="LCT20150036759"/>
    <x v="1"/>
    <d v="2015-08-08T06:02:00"/>
    <x v="2"/>
    <x v="7"/>
    <x v="1"/>
    <n v="3270"/>
    <s v="mach 1485"/>
    <x v="0"/>
  </r>
  <r>
    <n v="11435"/>
    <s v="River Rock (GCC)"/>
    <s v="LCT20150037030"/>
    <x v="1"/>
    <d v="2015-08-09T01:50:00"/>
    <x v="2"/>
    <x v="3"/>
    <x v="1"/>
    <n v="10065"/>
    <m/>
    <x v="0"/>
  </r>
  <r>
    <n v="11435"/>
    <s v="River Rock (GCC)"/>
    <s v="LCT20150037030"/>
    <x v="1"/>
    <d v="2015-08-09T02:11:00"/>
    <x v="2"/>
    <x v="7"/>
    <x v="1"/>
    <n v="4590"/>
    <s v="MACH 1485"/>
    <x v="0"/>
  </r>
  <r>
    <n v="11435"/>
    <s v="River Rock (GCC)"/>
    <s v="LCT20150037030"/>
    <x v="1"/>
    <d v="2015-08-09T03:24:00"/>
    <x v="2"/>
    <x v="7"/>
    <x v="1"/>
    <n v="2500"/>
    <s v="MACH 1485"/>
    <x v="0"/>
  </r>
  <r>
    <n v="11435"/>
    <s v="River Rock (GCC)"/>
    <s v="LCT20150037030"/>
    <x v="1"/>
    <d v="2015-08-09T03:41:00"/>
    <x v="2"/>
    <x v="3"/>
    <x v="1"/>
    <n v="20000"/>
    <m/>
    <x v="0"/>
  </r>
  <r>
    <n v="11435"/>
    <s v="River Rock (GCC)"/>
    <s v="LCT20150037030"/>
    <x v="1"/>
    <d v="2015-08-09T04:20:00"/>
    <x v="2"/>
    <x v="7"/>
    <x v="1"/>
    <n v="2310"/>
    <s v="MACH 1485"/>
    <x v="0"/>
  </r>
  <r>
    <n v="11435"/>
    <s v="River Rock (GCC)"/>
    <s v="LCT20150037030"/>
    <x v="1"/>
    <d v="2015-08-09T04:25:00"/>
    <x v="2"/>
    <x v="7"/>
    <x v="1"/>
    <n v="2040"/>
    <s v="MACH 1485"/>
    <x v="0"/>
  </r>
  <r>
    <n v="11435"/>
    <s v="River Rock (GCC)"/>
    <s v="LCT20150037030"/>
    <x v="1"/>
    <d v="2015-08-09T04:26:00"/>
    <x v="2"/>
    <x v="7"/>
    <x v="1"/>
    <n v="10190"/>
    <s v="MACH 1485"/>
    <x v="0"/>
  </r>
  <r>
    <n v="11435"/>
    <s v="River Rock (GCC)"/>
    <s v="LCT20150037030"/>
    <x v="1"/>
    <d v="2015-08-09T04:47:00"/>
    <x v="2"/>
    <x v="7"/>
    <x v="1"/>
    <n v="9250"/>
    <s v="MACH 1485"/>
    <x v="0"/>
  </r>
  <r>
    <n v="11435"/>
    <s v="River Rock (GCC)"/>
    <s v="LCT20150037030"/>
    <x v="1"/>
    <d v="2015-08-09T05:12:00"/>
    <x v="2"/>
    <x v="7"/>
    <x v="1"/>
    <n v="9330"/>
    <s v="MACH 1485"/>
    <x v="0"/>
  </r>
  <r>
    <n v="11435"/>
    <s v="River Rock (GCC)"/>
    <s v="LCT20150037030"/>
    <x v="1"/>
    <d v="2015-08-09T06:20:00"/>
    <x v="2"/>
    <x v="7"/>
    <x v="1"/>
    <n v="2250"/>
    <s v="MACH 1481"/>
    <x v="0"/>
  </r>
  <r>
    <n v="11435"/>
    <s v="River Rock (GCC)"/>
    <s v="LCT20150037205"/>
    <x v="1"/>
    <d v="2015-08-09T06:40:21"/>
    <x v="2"/>
    <x v="7"/>
    <x v="1"/>
    <n v="2490"/>
    <s v="MACH 1481"/>
    <x v="0"/>
  </r>
  <r>
    <n v="11435"/>
    <s v="River Rock (GCC)"/>
    <s v="LCT20150037205"/>
    <x v="1"/>
    <d v="2015-08-09T23:00:00"/>
    <x v="2"/>
    <x v="3"/>
    <x v="1"/>
    <n v="2000"/>
    <m/>
    <x v="0"/>
  </r>
  <r>
    <n v="11435"/>
    <s v="River Rock (GCC)"/>
    <s v="LCT20150037205"/>
    <x v="1"/>
    <d v="2015-08-10T03:13:00"/>
    <x v="2"/>
    <x v="3"/>
    <x v="1"/>
    <n v="20000"/>
    <m/>
    <x v="0"/>
  </r>
  <r>
    <n v="11435"/>
    <s v="River Rock (GCC)"/>
    <s v="LCT20150037205"/>
    <x v="1"/>
    <d v="2015-08-10T04:12:00"/>
    <x v="2"/>
    <x v="7"/>
    <x v="1"/>
    <n v="2200"/>
    <s v="MACH 1485"/>
    <x v="0"/>
  </r>
  <r>
    <n v="11435"/>
    <s v="River Rock (GCC)"/>
    <s v="LCT20150037205"/>
    <x v="1"/>
    <d v="2015-08-10T04:29:00"/>
    <x v="2"/>
    <x v="7"/>
    <x v="1"/>
    <n v="2000"/>
    <s v="MACH 1485"/>
    <x v="0"/>
  </r>
  <r>
    <n v="11435"/>
    <s v="River Rock (GCC)"/>
    <s v="LCT20150037205"/>
    <x v="1"/>
    <d v="2015-08-10T04:33:00"/>
    <x v="2"/>
    <x v="7"/>
    <x v="1"/>
    <n v="5550"/>
    <s v="MACH 1485"/>
    <x v="0"/>
  </r>
  <r>
    <n v="11435"/>
    <s v="River Rock (GCC)"/>
    <s v="LCT20150037205"/>
    <x v="1"/>
    <d v="2015-08-10T04:40:00"/>
    <x v="2"/>
    <x v="7"/>
    <x v="1"/>
    <n v="6090"/>
    <s v="MACH 1485"/>
    <x v="0"/>
  </r>
  <r>
    <n v="11435"/>
    <s v="River Rock (GCC)"/>
    <s v="LCT20150037205"/>
    <x v="1"/>
    <d v="2015-08-10T04:42:00"/>
    <x v="2"/>
    <x v="7"/>
    <x v="1"/>
    <n v="2140"/>
    <s v="MACH 1486"/>
    <x v="0"/>
  </r>
  <r>
    <n v="11435"/>
    <s v="River Rock (GCC)"/>
    <s v="LCT20150037205"/>
    <x v="1"/>
    <d v="2015-08-10T05:08:00"/>
    <x v="2"/>
    <x v="7"/>
    <x v="1"/>
    <n v="2510"/>
    <s v="MACH 1485"/>
    <x v="0"/>
  </r>
  <r>
    <n v="11435"/>
    <s v="River Rock (GCC)"/>
    <s v="LCT20150037205"/>
    <x v="1"/>
    <d v="2015-08-10T05:17:00"/>
    <x v="2"/>
    <x v="7"/>
    <x v="1"/>
    <n v="2000"/>
    <s v="MACH 1485"/>
    <x v="0"/>
  </r>
  <r>
    <n v="11435"/>
    <s v="River Rock (GCC)"/>
    <s v="LCT20150037205"/>
    <x v="1"/>
    <d v="2015-08-10T05:41:00"/>
    <x v="2"/>
    <x v="7"/>
    <x v="1"/>
    <n v="2100"/>
    <s v="MACH 1485"/>
    <x v="0"/>
  </r>
  <r>
    <n v="11435"/>
    <s v="River Rock (GCC)"/>
    <s v="LCT20150037205"/>
    <x v="1"/>
    <d v="2015-08-10T06:02:00"/>
    <x v="2"/>
    <x v="7"/>
    <x v="1"/>
    <n v="2040"/>
    <s v="MACH 1485"/>
    <x v="0"/>
  </r>
  <r>
    <n v="11435"/>
    <s v="River Rock (GCC)"/>
    <s v="LCT20150037217"/>
    <x v="1"/>
    <d v="2015-08-10T06:47:00"/>
    <x v="2"/>
    <x v="7"/>
    <x v="1"/>
    <n v="2050"/>
    <s v="Mach 1485"/>
    <x v="0"/>
  </r>
  <r>
    <n v="11435"/>
    <s v="River Rock (GCC)"/>
    <s v="LCT20150037217"/>
    <x v="1"/>
    <d v="2015-08-10T07:27:00"/>
    <x v="2"/>
    <x v="7"/>
    <x v="1"/>
    <n v="3000"/>
    <s v="Mach 1485"/>
    <x v="0"/>
  </r>
  <r>
    <n v="11435"/>
    <s v="River Rock (GCC)"/>
    <s v="LCT20150037217"/>
    <x v="1"/>
    <d v="2015-08-10T07:38:00"/>
    <x v="2"/>
    <x v="7"/>
    <x v="1"/>
    <n v="2610"/>
    <s v="Mach 1485"/>
    <x v="0"/>
  </r>
  <r>
    <n v="11435"/>
    <s v="River Rock (GCC)"/>
    <s v="LCT20150037217"/>
    <x v="1"/>
    <d v="2015-08-10T07:43:00"/>
    <x v="2"/>
    <x v="7"/>
    <x v="1"/>
    <n v="2385"/>
    <s v="Mach 1485"/>
    <x v="0"/>
  </r>
  <r>
    <n v="11435"/>
    <s v="River Rock (GCC)"/>
    <s v="LCT20150037217"/>
    <x v="1"/>
    <d v="2015-08-10T08:00:00"/>
    <x v="2"/>
    <x v="7"/>
    <x v="1"/>
    <n v="9780"/>
    <s v="Mach 1485"/>
    <x v="0"/>
  </r>
  <r>
    <n v="11435"/>
    <s v="River Rock (GCC)"/>
    <s v="LCT20150037217"/>
    <x v="1"/>
    <d v="2015-08-10T08:11:00"/>
    <x v="2"/>
    <x v="7"/>
    <x v="1"/>
    <n v="9330"/>
    <s v="Mach 1485"/>
    <x v="0"/>
  </r>
  <r>
    <n v="11435"/>
    <s v="River Rock (GCC)"/>
    <s v="LCT20150037217"/>
    <x v="1"/>
    <d v="2015-08-10T08:46:00"/>
    <x v="2"/>
    <x v="7"/>
    <x v="1"/>
    <n v="5730"/>
    <s v="Mach 1485"/>
    <x v="0"/>
  </r>
  <r>
    <n v="11435"/>
    <s v="River Rock (GCC)"/>
    <s v="LCT20150037217"/>
    <x v="1"/>
    <d v="2015-08-10T22:22:00"/>
    <x v="2"/>
    <x v="3"/>
    <x v="1"/>
    <n v="10000"/>
    <m/>
    <x v="0"/>
  </r>
  <r>
    <n v="11435"/>
    <s v="River Rock (GCC)"/>
    <s v="LCT20150037217"/>
    <x v="1"/>
    <d v="2015-08-11T03:21:00"/>
    <x v="2"/>
    <x v="3"/>
    <x v="1"/>
    <n v="19600"/>
    <m/>
    <x v="0"/>
  </r>
  <r>
    <n v="11435"/>
    <s v="River Rock (GCC)"/>
    <s v="LCT20150037217"/>
    <x v="1"/>
    <d v="2015-08-11T03:46:00"/>
    <x v="2"/>
    <x v="7"/>
    <x v="1"/>
    <n v="500"/>
    <s v="MACH 205"/>
    <x v="0"/>
  </r>
  <r>
    <n v="11435"/>
    <s v="River Rock (GCC)"/>
    <s v="LCT20150037217"/>
    <x v="1"/>
    <d v="2015-08-11T03:54:00"/>
    <x v="2"/>
    <x v="7"/>
    <x v="1"/>
    <n v="2940"/>
    <s v="MACH 1485"/>
    <x v="0"/>
  </r>
  <r>
    <n v="11435"/>
    <s v="River Rock (GCC)"/>
    <s v="LCT20150037217"/>
    <x v="1"/>
    <d v="2015-08-11T04:10:00"/>
    <x v="2"/>
    <x v="7"/>
    <x v="1"/>
    <n v="8580"/>
    <s v="MACH 1485"/>
    <x v="0"/>
  </r>
  <r>
    <n v="11435"/>
    <s v="River Rock (GCC)"/>
    <s v="LCT20150037217"/>
    <x v="1"/>
    <d v="2015-08-11T04:31:00"/>
    <x v="2"/>
    <x v="7"/>
    <x v="1"/>
    <n v="8310"/>
    <s v="MACH 1485"/>
    <x v="0"/>
  </r>
  <r>
    <n v="11435"/>
    <s v="River Rock (GCC)"/>
    <s v="LCT20150037217"/>
    <x v="1"/>
    <d v="2015-08-11T05:18:00"/>
    <x v="2"/>
    <x v="7"/>
    <x v="1"/>
    <n v="2040"/>
    <s v="MACH 1485"/>
    <x v="0"/>
  </r>
  <r>
    <n v="11435"/>
    <s v="River Rock (GCC)"/>
    <s v="LCT20150037217"/>
    <x v="1"/>
    <d v="2015-08-11T05:40:00"/>
    <x v="2"/>
    <x v="7"/>
    <x v="1"/>
    <n v="3040"/>
    <s v="MACH 1485"/>
    <x v="0"/>
  </r>
  <r>
    <n v="11435"/>
    <s v="River Rock (GCC)"/>
    <s v="LCT20150037217"/>
    <x v="1"/>
    <d v="2015-08-11T05:52:00"/>
    <x v="2"/>
    <x v="7"/>
    <x v="1"/>
    <n v="2250"/>
    <s v="MACH 1485"/>
    <x v="0"/>
  </r>
  <r>
    <n v="11435"/>
    <s v="River Rock (GCC)"/>
    <s v="LCT20150037217"/>
    <x v="1"/>
    <d v="2015-08-11T06:00:00"/>
    <x v="2"/>
    <x v="7"/>
    <x v="1"/>
    <n v="3000"/>
    <s v="MACH 1485"/>
    <x v="0"/>
  </r>
  <r>
    <n v="11435"/>
    <s v="River Rock (GCC)"/>
    <s v="LCT20150037217"/>
    <x v="1"/>
    <d v="2015-08-11T06:35:00"/>
    <x v="2"/>
    <x v="7"/>
    <x v="1"/>
    <n v="17070"/>
    <s v="MACH 1485"/>
    <x v="0"/>
  </r>
  <r>
    <n v="11435"/>
    <s v="River Rock (GCC)"/>
    <s v="LCT20150037544"/>
    <x v="1"/>
    <d v="2015-08-12T01:49:00"/>
    <x v="2"/>
    <x v="3"/>
    <x v="1"/>
    <n v="20000"/>
    <m/>
    <x v="0"/>
  </r>
  <r>
    <n v="11435"/>
    <s v="River Rock (GCC)"/>
    <s v="LCT20150037544"/>
    <x v="1"/>
    <d v="2015-08-12T04:02:00"/>
    <x v="2"/>
    <x v="8"/>
    <x v="1"/>
    <n v="2100"/>
    <s v="MACH 1486"/>
    <x v="0"/>
  </r>
  <r>
    <n v="11435"/>
    <s v="River Rock (GCC)"/>
    <s v="LCT20150037544"/>
    <x v="1"/>
    <d v="2015-08-12T04:25:00"/>
    <x v="2"/>
    <x v="7"/>
    <x v="1"/>
    <n v="3360"/>
    <s v="MACH 1486"/>
    <x v="0"/>
  </r>
  <r>
    <n v="11435"/>
    <s v="River Rock (GCC)"/>
    <s v="LCT20150037544"/>
    <x v="1"/>
    <d v="2015-08-12T04:53:00"/>
    <x v="2"/>
    <x v="7"/>
    <x v="1"/>
    <n v="10590"/>
    <s v="MACH 1485"/>
    <x v="0"/>
  </r>
  <r>
    <n v="11435"/>
    <s v="River Rock (GCC)"/>
    <s v="LCT20150037544"/>
    <x v="1"/>
    <d v="2015-08-12T05:08:00"/>
    <x v="2"/>
    <x v="7"/>
    <x v="1"/>
    <n v="4491"/>
    <s v="MACH 1485"/>
    <x v="0"/>
  </r>
  <r>
    <n v="11435"/>
    <s v="River Rock (GCC)"/>
    <s v="LCT20150037544"/>
    <x v="1"/>
    <d v="2015-08-12T05:17:00"/>
    <x v="2"/>
    <x v="7"/>
    <x v="1"/>
    <n v="3570"/>
    <s v="MACH 1485"/>
    <x v="0"/>
  </r>
  <r>
    <n v="11435"/>
    <s v="River Rock (GCC)"/>
    <s v="LCT20150037544"/>
    <x v="1"/>
    <d v="2015-08-12T05:25:00"/>
    <x v="2"/>
    <x v="7"/>
    <x v="1"/>
    <n v="3360"/>
    <s v="MACH 1485"/>
    <x v="0"/>
  </r>
  <r>
    <n v="11435"/>
    <s v="River Rock (GCC)"/>
    <s v="LCT20150037544"/>
    <x v="1"/>
    <d v="2015-08-12T05:45:00"/>
    <x v="2"/>
    <x v="7"/>
    <x v="1"/>
    <n v="3200"/>
    <s v="MACH 1485"/>
    <x v="0"/>
  </r>
  <r>
    <n v="11435"/>
    <s v="River Rock (GCC)"/>
    <s v="LCT20150037709"/>
    <x v="1"/>
    <d v="2015-08-12T23:33:00"/>
    <x v="2"/>
    <x v="3"/>
    <x v="1"/>
    <n v="20000"/>
    <m/>
    <x v="0"/>
  </r>
  <r>
    <n v="11435"/>
    <s v="River Rock (GCC)"/>
    <s v="LCT20150037709"/>
    <x v="1"/>
    <d v="2015-08-13T02:14:00"/>
    <x v="2"/>
    <x v="7"/>
    <x v="1"/>
    <n v="5160"/>
    <s v="Mach 1485"/>
    <x v="0"/>
  </r>
  <r>
    <n v="11435"/>
    <s v="River Rock (GCC)"/>
    <s v="LCT20150037709"/>
    <x v="1"/>
    <d v="2015-08-13T02:39:00"/>
    <x v="2"/>
    <x v="7"/>
    <x v="1"/>
    <n v="5805"/>
    <s v="Mach 1485"/>
    <x v="0"/>
  </r>
  <r>
    <n v="11435"/>
    <s v="River Rock (GCC)"/>
    <s v="LCT20150037709"/>
    <x v="1"/>
    <d v="2015-08-13T03:15:00"/>
    <x v="2"/>
    <x v="7"/>
    <x v="1"/>
    <n v="10740"/>
    <s v="mach 1485"/>
    <x v="0"/>
  </r>
  <r>
    <n v="11435"/>
    <s v="River Rock (GCC)"/>
    <s v="LCT20150037709"/>
    <x v="1"/>
    <d v="2015-08-13T03:18:00"/>
    <x v="2"/>
    <x v="7"/>
    <x v="1"/>
    <n v="3137.5"/>
    <s v="mach 206"/>
    <x v="0"/>
  </r>
  <r>
    <n v="11435"/>
    <s v="River Rock (GCC)"/>
    <s v="LCT20150037709"/>
    <x v="1"/>
    <d v="2015-08-13T03:36:00"/>
    <x v="2"/>
    <x v="7"/>
    <x v="1"/>
    <n v="2700"/>
    <s v="mach 1485"/>
    <x v="0"/>
  </r>
  <r>
    <n v="11435"/>
    <s v="River Rock (GCC)"/>
    <s v="LCT20150037709"/>
    <x v="1"/>
    <d v="2015-08-13T04:00:00"/>
    <x v="2"/>
    <x v="7"/>
    <x v="1"/>
    <n v="2200"/>
    <s v="mach 1485"/>
    <x v="0"/>
  </r>
  <r>
    <n v="11435"/>
    <s v="River Rock (GCC)"/>
    <s v="LCT20150037709"/>
    <x v="1"/>
    <d v="2015-08-13T04:11:00"/>
    <x v="2"/>
    <x v="7"/>
    <x v="1"/>
    <n v="6200"/>
    <s v="mach 1485"/>
    <x v="0"/>
  </r>
  <r>
    <n v="11435"/>
    <s v="River Rock (GCC)"/>
    <s v="LCT20150037709"/>
    <x v="1"/>
    <d v="2015-08-13T04:30:00"/>
    <x v="2"/>
    <x v="7"/>
    <x v="1"/>
    <n v="5010"/>
    <s v="mach 1485"/>
    <x v="0"/>
  </r>
  <r>
    <n v="11435"/>
    <s v="River Rock (GCC)"/>
    <s v="LCT20150037709"/>
    <x v="1"/>
    <d v="2015-08-13T04:32:00"/>
    <x v="2"/>
    <x v="7"/>
    <x v="1"/>
    <n v="2000"/>
    <s v="mach 1485"/>
    <x v="0"/>
  </r>
  <r>
    <n v="11435"/>
    <s v="River Rock (GCC)"/>
    <s v="LCT20150037709"/>
    <x v="1"/>
    <d v="2015-08-13T04:39:00"/>
    <x v="2"/>
    <x v="7"/>
    <x v="1"/>
    <n v="2430"/>
    <s v="mach 1408"/>
    <x v="0"/>
  </r>
  <r>
    <n v="11435"/>
    <s v="River Rock (GCC)"/>
    <s v="LCT20150037709"/>
    <x v="1"/>
    <d v="2015-08-13T04:42:00"/>
    <x v="2"/>
    <x v="7"/>
    <x v="1"/>
    <n v="2000"/>
    <s v="mach 1486"/>
    <x v="0"/>
  </r>
  <r>
    <n v="11435"/>
    <s v="River Rock (GCC)"/>
    <s v="LCT20150037709"/>
    <x v="1"/>
    <d v="2015-08-13T04:52:00"/>
    <x v="2"/>
    <x v="7"/>
    <x v="1"/>
    <n v="2010"/>
    <s v="mach 1485"/>
    <x v="0"/>
  </r>
  <r>
    <n v="11435"/>
    <s v="River Rock (GCC)"/>
    <s v="LCT20150037709"/>
    <x v="1"/>
    <d v="2015-08-13T04:58:00"/>
    <x v="2"/>
    <x v="7"/>
    <x v="1"/>
    <n v="2000"/>
    <s v="mach 1486"/>
    <x v="0"/>
  </r>
  <r>
    <n v="11435"/>
    <s v="River Rock (GCC)"/>
    <s v="LCT20150037709"/>
    <x v="1"/>
    <d v="2015-08-13T05:34:00"/>
    <x v="2"/>
    <x v="7"/>
    <x v="1"/>
    <n v="2670"/>
    <s v="mach 1485"/>
    <x v="0"/>
  </r>
  <r>
    <n v="11435"/>
    <s v="River Rock (GCC)"/>
    <s v="LCT20150037709"/>
    <x v="1"/>
    <d v="2015-08-13T05:34:00"/>
    <x v="2"/>
    <x v="7"/>
    <x v="1"/>
    <n v="2040"/>
    <s v="mach 1486"/>
    <x v="0"/>
  </r>
  <r>
    <n v="11435"/>
    <s v="River Rock (GCC)"/>
    <s v="LCT20150037709"/>
    <x v="1"/>
    <d v="2015-08-13T05:40:00"/>
    <x v="2"/>
    <x v="7"/>
    <x v="1"/>
    <n v="2130"/>
    <s v="mach 1485"/>
    <x v="0"/>
  </r>
  <r>
    <n v="11435"/>
    <s v="River Rock (GCC)"/>
    <s v="LCT20150037709"/>
    <x v="1"/>
    <d v="2015-08-13T05:46:00"/>
    <x v="2"/>
    <x v="7"/>
    <x v="1"/>
    <n v="2190"/>
    <s v="mach 1485"/>
    <x v="0"/>
  </r>
  <r>
    <n v="11435"/>
    <s v="River Rock (GCC)"/>
    <s v="LCT20150037709"/>
    <x v="1"/>
    <d v="2015-08-13T06:00:00"/>
    <x v="2"/>
    <x v="7"/>
    <x v="1"/>
    <n v="5020"/>
    <s v="mach 1486"/>
    <x v="0"/>
  </r>
  <r>
    <n v="11435"/>
    <s v="River Rock (GCC)"/>
    <s v="LCT20150037901"/>
    <x v="1"/>
    <d v="2015-08-13T22:33:00"/>
    <x v="2"/>
    <x v="3"/>
    <x v="1"/>
    <n v="12000"/>
    <m/>
    <x v="0"/>
  </r>
  <r>
    <n v="11435"/>
    <s v="River Rock (GCC)"/>
    <s v="LCT20150037901"/>
    <x v="1"/>
    <d v="2015-08-14T03:10:00"/>
    <x v="2"/>
    <x v="7"/>
    <x v="1"/>
    <n v="2020"/>
    <s v="MACH 1485"/>
    <x v="0"/>
  </r>
  <r>
    <n v="11435"/>
    <s v="River Rock (GCC)"/>
    <s v="LCT20150037901"/>
    <x v="1"/>
    <d v="2015-08-14T03:18:00"/>
    <x v="2"/>
    <x v="7"/>
    <x v="1"/>
    <n v="2130"/>
    <s v="MACH 1486"/>
    <x v="0"/>
  </r>
  <r>
    <n v="11435"/>
    <s v="River Rock (GCC)"/>
    <s v="LCT20150037901"/>
    <x v="1"/>
    <d v="2015-08-14T03:51:00"/>
    <x v="2"/>
    <x v="7"/>
    <x v="1"/>
    <n v="3000"/>
    <s v="MACH 1485"/>
    <x v="0"/>
  </r>
  <r>
    <n v="11435"/>
    <s v="River Rock (GCC)"/>
    <s v="LCT20150037901"/>
    <x v="1"/>
    <d v="2015-08-14T03:57:00"/>
    <x v="2"/>
    <x v="7"/>
    <x v="1"/>
    <n v="2000"/>
    <s v="MACH 1485"/>
    <x v="0"/>
  </r>
  <r>
    <n v="11435"/>
    <s v="River Rock (GCC)"/>
    <s v="LCT20150037901"/>
    <x v="1"/>
    <d v="2015-08-14T04:27:00"/>
    <x v="2"/>
    <x v="7"/>
    <x v="1"/>
    <n v="2000"/>
    <s v="MACH 1485"/>
    <x v="0"/>
  </r>
  <r>
    <n v="11435"/>
    <s v="River Rock (GCC)"/>
    <s v="LCT20150037901"/>
    <x v="1"/>
    <d v="2015-08-14T04:44:00"/>
    <x v="2"/>
    <x v="7"/>
    <x v="1"/>
    <n v="3120"/>
    <s v="MACH 1485"/>
    <x v="0"/>
  </r>
  <r>
    <n v="11435"/>
    <s v="River Rock (GCC)"/>
    <s v="LCT20150037901"/>
    <x v="1"/>
    <d v="2015-08-14T05:07:00"/>
    <x v="2"/>
    <x v="7"/>
    <x v="1"/>
    <n v="4650"/>
    <s v="MACH 1485"/>
    <x v="0"/>
  </r>
  <r>
    <n v="11435"/>
    <s v="River Rock (GCC)"/>
    <s v="LCT20150037901"/>
    <x v="1"/>
    <d v="2015-08-14T05:32:00"/>
    <x v="2"/>
    <x v="8"/>
    <x v="1"/>
    <n v="20000"/>
    <m/>
    <x v="0"/>
  </r>
  <r>
    <n v="11435"/>
    <s v="River Rock (GCC)"/>
    <s v="LCT20150037901"/>
    <x v="1"/>
    <d v="2015-08-14T06:03:00"/>
    <x v="2"/>
    <x v="7"/>
    <x v="1"/>
    <n v="2000"/>
    <s v="MACH 1485"/>
    <x v="0"/>
  </r>
  <r>
    <n v="11435"/>
    <s v="River Rock (GCC)"/>
    <s v="LCT20150037901"/>
    <x v="1"/>
    <d v="2015-08-14T06:16:00"/>
    <x v="2"/>
    <x v="7"/>
    <x v="1"/>
    <n v="2160"/>
    <s v="MACH 1485"/>
    <x v="0"/>
  </r>
  <r>
    <n v="11435"/>
    <s v="River Rock (GCC)"/>
    <s v="LCT20150037901"/>
    <x v="1"/>
    <d v="2015-08-14T06:22:00"/>
    <x v="2"/>
    <x v="7"/>
    <x v="1"/>
    <n v="2610"/>
    <s v="MACH 1485"/>
    <x v="0"/>
  </r>
  <r>
    <n v="11435"/>
    <s v="River Rock (GCC)"/>
    <s v="LCT20150037901"/>
    <x v="1"/>
    <d v="2015-08-14T06:28:00"/>
    <x v="2"/>
    <x v="7"/>
    <x v="1"/>
    <n v="2190"/>
    <s v="MACH 1485"/>
    <x v="0"/>
  </r>
  <r>
    <n v="11435"/>
    <s v="River Rock (GCC)"/>
    <s v="LCT20150037901"/>
    <x v="1"/>
    <d v="2015-08-14T06:44:00"/>
    <x v="2"/>
    <x v="7"/>
    <x v="1"/>
    <n v="7680"/>
    <s v="MACH 1485"/>
    <x v="0"/>
  </r>
  <r>
    <n v="11435"/>
    <s v="River Rock (GCC)"/>
    <s v="LCT20150038086"/>
    <x v="1"/>
    <d v="2015-08-14T18:35:00"/>
    <x v="2"/>
    <x v="3"/>
    <x v="1"/>
    <n v="60000"/>
    <m/>
    <x v="0"/>
  </r>
  <r>
    <n v="11435"/>
    <s v="River Rock (GCC)"/>
    <s v="LCT20150038086"/>
    <x v="1"/>
    <d v="2015-08-14T23:08:00"/>
    <x v="2"/>
    <x v="3"/>
    <x v="1"/>
    <n v="15000"/>
    <m/>
    <x v="0"/>
  </r>
  <r>
    <n v="11435"/>
    <s v="River Rock (GCC)"/>
    <s v="LCT20150038086"/>
    <x v="1"/>
    <d v="2015-08-15T03:33:00"/>
    <x v="2"/>
    <x v="3"/>
    <x v="1"/>
    <n v="10000"/>
    <m/>
    <x v="0"/>
  </r>
  <r>
    <n v="11435"/>
    <s v="River Rock (GCC)"/>
    <s v="LCT20150038166"/>
    <x v="1"/>
    <d v="2015-08-15T07:09:00"/>
    <x v="2"/>
    <x v="7"/>
    <x v="1"/>
    <n v="2000"/>
    <s v="Mach 1485"/>
    <x v="0"/>
  </r>
  <r>
    <n v="11435"/>
    <s v="River Rock (GCC)"/>
    <s v="LCT20150038166"/>
    <x v="1"/>
    <d v="2015-08-15T07:23:00"/>
    <x v="2"/>
    <x v="7"/>
    <x v="1"/>
    <n v="2100"/>
    <s v="Mach 1485"/>
    <x v="0"/>
  </r>
  <r>
    <n v="11435"/>
    <s v="River Rock (GCC)"/>
    <s v="LCT20150038166"/>
    <x v="1"/>
    <d v="2015-08-15T07:47:00"/>
    <x v="2"/>
    <x v="7"/>
    <x v="1"/>
    <n v="2000"/>
    <s v="Mach 1485"/>
    <x v="0"/>
  </r>
  <r>
    <n v="11435"/>
    <s v="River Rock (GCC)"/>
    <s v="LCT20150038166"/>
    <x v="1"/>
    <d v="2015-08-15T08:00:00"/>
    <x v="2"/>
    <x v="7"/>
    <x v="1"/>
    <n v="2520"/>
    <s v="Mach 1485"/>
    <x v="0"/>
  </r>
  <r>
    <n v="11435"/>
    <s v="River Rock (GCC)"/>
    <s v="LCT20150038166"/>
    <x v="1"/>
    <d v="2015-08-15T08:28:00"/>
    <x v="2"/>
    <x v="7"/>
    <x v="1"/>
    <n v="2610"/>
    <s v="Mach 1485"/>
    <x v="0"/>
  </r>
  <r>
    <n v="11435"/>
    <s v="River Rock (GCC)"/>
    <s v="LCT20150038166"/>
    <x v="1"/>
    <d v="2015-08-15T08:43:00"/>
    <x v="2"/>
    <x v="7"/>
    <x v="1"/>
    <n v="2100"/>
    <s v="Mach 1485"/>
    <x v="0"/>
  </r>
  <r>
    <n v="11435"/>
    <s v="River Rock (GCC)"/>
    <s v="LCT20150038166"/>
    <x v="1"/>
    <d v="2015-08-15T08:48:00"/>
    <x v="2"/>
    <x v="7"/>
    <x v="1"/>
    <n v="2040"/>
    <s v="Mach 1485"/>
    <x v="0"/>
  </r>
  <r>
    <n v="11435"/>
    <s v="River Rock (GCC)"/>
    <s v="LCT20150038166"/>
    <x v="1"/>
    <d v="2015-08-15T09:20:00"/>
    <x v="2"/>
    <x v="7"/>
    <x v="1"/>
    <n v="5070"/>
    <s v="Mach 1485"/>
    <x v="0"/>
  </r>
  <r>
    <n v="11435"/>
    <s v="River Rock (GCC)"/>
    <s v="LCT20150038166"/>
    <x v="1"/>
    <d v="2015-08-15T09:34:00"/>
    <x v="2"/>
    <x v="7"/>
    <x v="1"/>
    <n v="2430"/>
    <s v="Mach 1485"/>
    <x v="0"/>
  </r>
  <r>
    <n v="11435"/>
    <s v="River Rock (GCC)"/>
    <s v="LCT20150038166"/>
    <x v="1"/>
    <d v="2015-08-15T17:26:00"/>
    <x v="2"/>
    <x v="3"/>
    <x v="1"/>
    <n v="20000"/>
    <m/>
    <x v="0"/>
  </r>
  <r>
    <n v="11435"/>
    <s v="River Rock (GCC)"/>
    <s v="LCT20150044568"/>
    <x v="1"/>
    <d v="2015-09-22T15:05:00"/>
    <x v="2"/>
    <x v="3"/>
    <x v="1"/>
    <n v="30000"/>
    <m/>
    <x v="0"/>
  </r>
  <r>
    <n v="11435"/>
    <s v="River Rock (GCC)"/>
    <s v="LCT20150044568"/>
    <x v="1"/>
    <d v="2015-09-22T15:41:00"/>
    <x v="2"/>
    <x v="3"/>
    <x v="1"/>
    <n v="5900"/>
    <m/>
    <x v="0"/>
  </r>
  <r>
    <n v="11435"/>
    <s v="River Rock (GCC)"/>
    <s v="LCT20150044568"/>
    <x v="1"/>
    <d v="2015-09-22T17:32:00"/>
    <x v="2"/>
    <x v="7"/>
    <x v="1"/>
    <n v="3265"/>
    <s v="Mach 206"/>
    <x v="0"/>
  </r>
  <r>
    <n v="11435"/>
    <s v="River Rock (GCC)"/>
    <s v="LCT20150044568"/>
    <x v="1"/>
    <d v="2015-09-22T17:35:00"/>
    <x v="2"/>
    <x v="7"/>
    <x v="1"/>
    <n v="1082.5"/>
    <s v="Mach 204"/>
    <x v="0"/>
  </r>
  <r>
    <n v="11435"/>
    <s v="River Rock (GCC)"/>
    <s v="LCT20150044568"/>
    <x v="1"/>
    <d v="2015-09-22T17:36:00"/>
    <x v="2"/>
    <x v="7"/>
    <x v="1"/>
    <n v="644.25"/>
    <s v="Mach 206"/>
    <x v="0"/>
  </r>
  <r>
    <n v="11435"/>
    <s v="River Rock (GCC)"/>
    <s v="LCT20150044568"/>
    <x v="1"/>
    <d v="2015-09-22T17:46:00"/>
    <x v="2"/>
    <x v="7"/>
    <x v="1"/>
    <n v="5130"/>
    <s v="Mach 1485"/>
    <x v="0"/>
  </r>
  <r>
    <n v="11435"/>
    <s v="River Rock (GCC)"/>
    <s v="LCT20150044568"/>
    <x v="1"/>
    <d v="2015-09-23T00:55:00"/>
    <x v="2"/>
    <x v="7"/>
    <x v="1"/>
    <n v="1000"/>
    <s v="Mach 204"/>
    <x v="0"/>
  </r>
  <r>
    <n v="11435"/>
    <s v="River Rock (GCC)"/>
    <s v="LCT20150044568"/>
    <x v="1"/>
    <d v="2015-09-23T01:30:00"/>
    <x v="2"/>
    <x v="3"/>
    <x v="1"/>
    <n v="6200"/>
    <m/>
    <x v="0"/>
  </r>
  <r>
    <n v="11435"/>
    <s v="River Rock (GCC)"/>
    <s v="LCT20150044754"/>
    <x v="1"/>
    <d v="2015-09-23T22:20:00"/>
    <x v="2"/>
    <x v="3"/>
    <x v="1"/>
    <n v="20000"/>
    <m/>
    <x v="0"/>
  </r>
  <r>
    <n v="11435"/>
    <s v="River Rock (GCC)"/>
    <s v="LCT20150044754"/>
    <x v="1"/>
    <d v="2015-09-23T22:55:00"/>
    <x v="2"/>
    <x v="3"/>
    <x v="1"/>
    <n v="9000"/>
    <m/>
    <x v="0"/>
  </r>
  <r>
    <n v="11435"/>
    <s v="River Rock (GCC)"/>
    <s v="LCT20150044754"/>
    <x v="1"/>
    <d v="2015-09-23T23:06:00"/>
    <x v="2"/>
    <x v="7"/>
    <x v="1"/>
    <n v="1630"/>
    <s v="mach 206"/>
    <x v="0"/>
  </r>
  <r>
    <n v="11435"/>
    <s v="River Rock (GCC)"/>
    <s v="LCT20150044754"/>
    <x v="1"/>
    <d v="2015-09-23T23:08:00"/>
    <x v="2"/>
    <x v="7"/>
    <x v="1"/>
    <n v="1752.5"/>
    <s v="mach 204"/>
    <x v="0"/>
  </r>
  <r>
    <n v="11435"/>
    <s v="River Rock (GCC)"/>
    <s v="LCT20150044754"/>
    <x v="1"/>
    <d v="2015-09-23T23:15:00"/>
    <x v="2"/>
    <x v="7"/>
    <x v="1"/>
    <n v="4105"/>
    <s v="mach 206"/>
    <x v="0"/>
  </r>
  <r>
    <n v="11435"/>
    <s v="River Rock (GCC)"/>
    <s v="LCT20150044754"/>
    <x v="1"/>
    <d v="2015-09-23T23:39:00"/>
    <x v="2"/>
    <x v="7"/>
    <x v="1"/>
    <n v="947.5"/>
    <s v="mach 206"/>
    <x v="0"/>
  </r>
  <r>
    <n v="11435"/>
    <s v="River Rock (GCC)"/>
    <s v="LCT20150044754"/>
    <x v="1"/>
    <d v="2015-09-23T23:42:01"/>
    <x v="2"/>
    <x v="7"/>
    <x v="1"/>
    <n v="750"/>
    <s v="mach 206"/>
    <x v="0"/>
  </r>
  <r>
    <n v="11435"/>
    <s v="River Rock (GCC)"/>
    <s v="LCT20150044754"/>
    <x v="1"/>
    <d v="2015-09-23T23:45:00"/>
    <x v="2"/>
    <x v="7"/>
    <x v="1"/>
    <n v="7380"/>
    <s v="mach 1485"/>
    <x v="0"/>
  </r>
  <r>
    <n v="11435"/>
    <s v="River Rock (GCC)"/>
    <s v="LCT20150044754"/>
    <x v="1"/>
    <d v="2015-09-24T00:08:00"/>
    <x v="2"/>
    <x v="7"/>
    <x v="1"/>
    <n v="8010"/>
    <s v="mach 1485"/>
    <x v="0"/>
  </r>
  <r>
    <n v="11435"/>
    <s v="River Rock (GCC)"/>
    <s v="LCT20150044754"/>
    <x v="1"/>
    <d v="2015-09-24T00:54:00"/>
    <x v="2"/>
    <x v="7"/>
    <x v="1"/>
    <n v="2000"/>
    <s v="mach 1485"/>
    <x v="0"/>
  </r>
  <r>
    <n v="11435"/>
    <s v="River Rock (GCC)"/>
    <s v="LCT20150044754"/>
    <x v="1"/>
    <d v="2015-09-24T01:05:00"/>
    <x v="2"/>
    <x v="7"/>
    <x v="1"/>
    <n v="2790"/>
    <s v="mach 1485"/>
    <x v="0"/>
  </r>
  <r>
    <n v="11435"/>
    <s v="River Rock (GCC)"/>
    <s v="LCT20150044754"/>
    <x v="1"/>
    <d v="2015-09-24T01:19:00"/>
    <x v="2"/>
    <x v="7"/>
    <x v="1"/>
    <n v="2375"/>
    <s v="mach 1485"/>
    <x v="0"/>
  </r>
  <r>
    <n v="11435"/>
    <s v="River Rock (GCC)"/>
    <s v="LCT20150044754"/>
    <x v="1"/>
    <d v="2015-09-24T01:50:00"/>
    <x v="2"/>
    <x v="7"/>
    <x v="1"/>
    <n v="4000"/>
    <s v="mach 1485"/>
    <x v="0"/>
  </r>
  <r>
    <n v="11435"/>
    <s v="River Rock (GCC)"/>
    <s v="LCT20150044754"/>
    <x v="1"/>
    <d v="2015-09-24T02:07:00"/>
    <x v="2"/>
    <x v="7"/>
    <x v="1"/>
    <n v="4890"/>
    <s v="mach 1485"/>
    <x v="0"/>
  </r>
  <r>
    <n v="11435"/>
    <s v="River Rock (GCC)"/>
    <s v="LCT20150044754"/>
    <x v="1"/>
    <d v="2015-09-24T02:30:00"/>
    <x v="2"/>
    <x v="7"/>
    <x v="1"/>
    <n v="9894"/>
    <s v="mach 1579"/>
    <x v="0"/>
  </r>
  <r>
    <n v="11435"/>
    <s v="River Rock (GCC)"/>
    <s v="LCT20150044927"/>
    <x v="1"/>
    <d v="2015-09-24T22:43:00"/>
    <x v="2"/>
    <x v="7"/>
    <x v="1"/>
    <n v="5790"/>
    <s v="Mach  1485"/>
    <x v="0"/>
  </r>
  <r>
    <n v="11435"/>
    <s v="River Rock (GCC)"/>
    <s v="LCT20150044927"/>
    <x v="1"/>
    <d v="2015-09-24T23:31:00"/>
    <x v="2"/>
    <x v="7"/>
    <x v="1"/>
    <n v="2200"/>
    <s v="Mach  1485"/>
    <x v="0"/>
  </r>
  <r>
    <n v="11435"/>
    <s v="River Rock (GCC)"/>
    <s v="LCT20150044927"/>
    <x v="1"/>
    <d v="2015-09-24T23:59:00"/>
    <x v="2"/>
    <x v="7"/>
    <x v="1"/>
    <n v="4000"/>
    <s v="Mach  1485"/>
    <x v="0"/>
  </r>
  <r>
    <n v="11435"/>
    <s v="River Rock (GCC)"/>
    <s v="LCT20150044927"/>
    <x v="1"/>
    <d v="2015-09-25T00:38:00"/>
    <x v="2"/>
    <x v="7"/>
    <x v="1"/>
    <n v="3870"/>
    <s v="mach 1485"/>
    <x v="0"/>
  </r>
  <r>
    <n v="11435"/>
    <s v="River Rock (GCC)"/>
    <s v="LCT20150044927"/>
    <x v="1"/>
    <d v="2015-09-25T02:57:00"/>
    <x v="2"/>
    <x v="3"/>
    <x v="1"/>
    <n v="25000"/>
    <m/>
    <x v="0"/>
  </r>
  <r>
    <n v="11435"/>
    <s v="River Rock (GCC)"/>
    <s v="LCT20150045346"/>
    <x v="1"/>
    <d v="2015-09-27T00:09:55"/>
    <x v="2"/>
    <x v="7"/>
    <x v="1"/>
    <n v="5460"/>
    <s v="Mach 1485"/>
    <x v="0"/>
  </r>
  <r>
    <n v="11435"/>
    <s v="River Rock (GCC)"/>
    <s v="LCT20150045327"/>
    <x v="1"/>
    <d v="2015-09-27T03:25:00"/>
    <x v="2"/>
    <x v="7"/>
    <x v="1"/>
    <n v="10530"/>
    <s v="Mach  1485"/>
    <x v="0"/>
  </r>
  <r>
    <n v="11435"/>
    <s v="River Rock (GCC)"/>
    <s v="LCT20150045327"/>
    <x v="1"/>
    <d v="2015-09-27T03:40:00"/>
    <x v="2"/>
    <x v="7"/>
    <x v="1"/>
    <n v="7680"/>
    <s v="Mach  1485"/>
    <x v="0"/>
  </r>
  <r>
    <n v="11435"/>
    <s v="River Rock (GCC)"/>
    <s v="LCT20150045327"/>
    <x v="1"/>
    <d v="2015-09-27T03:50:00"/>
    <x v="2"/>
    <x v="7"/>
    <x v="1"/>
    <n v="2000"/>
    <s v="Mach  1485"/>
    <x v="0"/>
  </r>
  <r>
    <n v="11435"/>
    <s v="River Rock (GCC)"/>
    <s v="LCT20150045327"/>
    <x v="1"/>
    <d v="2015-09-27T04:03:00"/>
    <x v="2"/>
    <x v="7"/>
    <x v="1"/>
    <n v="2000"/>
    <s v="mach 1485"/>
    <x v="0"/>
  </r>
  <r>
    <n v="11435"/>
    <s v="River Rock (GCC)"/>
    <s v="LCT20150045327"/>
    <x v="1"/>
    <d v="2015-09-27T04:05:00"/>
    <x v="2"/>
    <x v="7"/>
    <x v="1"/>
    <n v="2000"/>
    <s v="mach 1485"/>
    <x v="0"/>
  </r>
  <r>
    <n v="11435"/>
    <s v="River Rock (GCC)"/>
    <s v="LCT20150045327"/>
    <x v="1"/>
    <d v="2015-09-27T04:13:00"/>
    <x v="2"/>
    <x v="7"/>
    <x v="1"/>
    <n v="2200"/>
    <s v="mach 1485"/>
    <x v="0"/>
  </r>
  <r>
    <n v="11435"/>
    <s v="River Rock (GCC)"/>
    <s v="LCT20150045327"/>
    <x v="1"/>
    <d v="2015-09-27T04:34:00"/>
    <x v="2"/>
    <x v="7"/>
    <x v="1"/>
    <n v="6690"/>
    <s v="mach 1485"/>
    <x v="0"/>
  </r>
  <r>
    <n v="11435"/>
    <s v="River Rock (GCC)"/>
    <s v="LCT20150045327"/>
    <x v="1"/>
    <d v="2015-09-27T04:58:00"/>
    <x v="2"/>
    <x v="7"/>
    <x v="1"/>
    <n v="500"/>
    <s v="mach 1483"/>
    <x v="0"/>
  </r>
  <r>
    <n v="11435"/>
    <s v="River Rock (GCC)"/>
    <s v="LCT20150045327"/>
    <x v="1"/>
    <d v="2015-09-27T04:59:00"/>
    <x v="2"/>
    <x v="7"/>
    <x v="1"/>
    <n v="2000"/>
    <s v="mach 1486"/>
    <x v="0"/>
  </r>
  <r>
    <n v="11435"/>
    <s v="River Rock (GCC)"/>
    <s v="LCT20150045327"/>
    <x v="1"/>
    <d v="2015-09-27T04:59:00"/>
    <x v="2"/>
    <x v="7"/>
    <x v="1"/>
    <n v="2000"/>
    <s v="mach 1484"/>
    <x v="0"/>
  </r>
  <r>
    <n v="11435"/>
    <s v="River Rock (GCC)"/>
    <s v="LCT20150045327"/>
    <x v="1"/>
    <d v="2015-09-27T05:00:00"/>
    <x v="2"/>
    <x v="7"/>
    <x v="1"/>
    <n v="2250"/>
    <s v="mach 1485"/>
    <x v="0"/>
  </r>
  <r>
    <n v="11435"/>
    <s v="River Rock (GCC)"/>
    <s v="LCT20150045327"/>
    <x v="1"/>
    <d v="2015-09-27T05:18:00"/>
    <x v="2"/>
    <x v="7"/>
    <x v="1"/>
    <n v="2020"/>
    <s v="mach 1485"/>
    <x v="0"/>
  </r>
  <r>
    <n v="11435"/>
    <s v="River Rock (GCC)"/>
    <s v="LCT20150045327"/>
    <x v="1"/>
    <d v="2015-09-27T05:27:00"/>
    <x v="2"/>
    <x v="7"/>
    <x v="1"/>
    <n v="2020"/>
    <s v="mach 1485"/>
    <x v="0"/>
  </r>
  <r>
    <n v="11435"/>
    <s v="River Rock (GCC)"/>
    <s v="LCT20150045327"/>
    <x v="1"/>
    <d v="2015-09-27T05:39:00"/>
    <x v="2"/>
    <x v="7"/>
    <x v="1"/>
    <n v="3420"/>
    <s v="mach 1484"/>
    <x v="0"/>
  </r>
  <r>
    <n v="11435"/>
    <s v="River Rock (GCC)"/>
    <s v="LCT20150045327"/>
    <x v="1"/>
    <d v="2015-09-27T06:07:00"/>
    <x v="2"/>
    <x v="7"/>
    <x v="1"/>
    <n v="2040"/>
    <s v="mach 1485"/>
    <x v="0"/>
  </r>
  <r>
    <n v="11435"/>
    <s v="River Rock (GCC)"/>
    <s v="LCT20150045327"/>
    <x v="1"/>
    <d v="2015-09-27T06:27:00"/>
    <x v="2"/>
    <x v="7"/>
    <x v="1"/>
    <n v="2790"/>
    <s v="mach 1485"/>
    <x v="0"/>
  </r>
  <r>
    <n v="11435"/>
    <s v="River Rock (GCC)"/>
    <s v="LCT20150045346"/>
    <x v="1"/>
    <d v="2015-09-27T06:45:00"/>
    <x v="2"/>
    <x v="7"/>
    <x v="1"/>
    <n v="4530"/>
    <s v="Mach 1485"/>
    <x v="0"/>
  </r>
  <r>
    <n v="11435"/>
    <s v="River Rock (GCC)"/>
    <s v="LCT20150045346"/>
    <x v="1"/>
    <d v="2015-09-27T06:48:00"/>
    <x v="2"/>
    <x v="7"/>
    <x v="1"/>
    <n v="5800"/>
    <s v="Mach 1486"/>
    <x v="0"/>
  </r>
  <r>
    <n v="11435"/>
    <s v="River Rock (GCC)"/>
    <s v="LCT20150045346"/>
    <x v="1"/>
    <d v="2015-09-27T07:00:00"/>
    <x v="2"/>
    <x v="7"/>
    <x v="1"/>
    <n v="2040"/>
    <s v="Mach 1485"/>
    <x v="0"/>
  </r>
  <r>
    <n v="11435"/>
    <s v="River Rock (GCC)"/>
    <s v="LCT20150045346"/>
    <x v="1"/>
    <d v="2015-09-27T07:42:00"/>
    <x v="2"/>
    <x v="7"/>
    <x v="1"/>
    <n v="5460"/>
    <s v="Mach 1485"/>
    <x v="0"/>
  </r>
  <r>
    <n v="11435"/>
    <s v="River Rock (GCC)"/>
    <s v="LCT20150045346"/>
    <x v="1"/>
    <d v="2015-09-27T07:53:00"/>
    <x v="2"/>
    <x v="7"/>
    <x v="1"/>
    <n v="5100"/>
    <s v="Mach 1485"/>
    <x v="0"/>
  </r>
  <r>
    <n v="11435"/>
    <s v="River Rock (GCC)"/>
    <s v="LCT20150045346"/>
    <x v="1"/>
    <d v="2015-09-27T08:05:00"/>
    <x v="2"/>
    <x v="7"/>
    <x v="1"/>
    <n v="2050"/>
    <s v="Mach 1484"/>
    <x v="0"/>
  </r>
  <r>
    <n v="11435"/>
    <s v="River Rock (GCC)"/>
    <s v="LCT20150045346"/>
    <x v="1"/>
    <d v="2015-09-27T08:05:00"/>
    <x v="2"/>
    <x v="7"/>
    <x v="1"/>
    <n v="2130"/>
    <s v="Mach 1485"/>
    <x v="0"/>
  </r>
  <r>
    <n v="11435"/>
    <s v="River Rock (GCC)"/>
    <s v="LCT20150045346"/>
    <x v="1"/>
    <d v="2015-09-27T08:17:00"/>
    <x v="2"/>
    <x v="7"/>
    <x v="1"/>
    <n v="2040"/>
    <s v="Mach 1485"/>
    <x v="0"/>
  </r>
  <r>
    <n v="11435"/>
    <s v="River Rock (GCC)"/>
    <s v="LCT20150045346"/>
    <x v="1"/>
    <d v="2015-09-27T08:20:00"/>
    <x v="2"/>
    <x v="7"/>
    <x v="1"/>
    <n v="2175"/>
    <s v="Mach 1485"/>
    <x v="0"/>
  </r>
  <r>
    <n v="11435"/>
    <s v="River Rock (GCC)"/>
    <s v="LCT20150045346"/>
    <x v="1"/>
    <d v="2015-09-27T08:35:00"/>
    <x v="2"/>
    <x v="7"/>
    <x v="1"/>
    <n v="6000"/>
    <s v="Mach 1485"/>
    <x v="0"/>
  </r>
  <r>
    <n v="11435"/>
    <s v="River Rock (GCC)"/>
    <s v="LCT20150045346"/>
    <x v="1"/>
    <d v="2015-09-27T09:00:00"/>
    <x v="2"/>
    <x v="7"/>
    <x v="1"/>
    <n v="2100"/>
    <s v="Mach 1485"/>
    <x v="0"/>
  </r>
  <r>
    <n v="11435"/>
    <s v="River Rock (GCC)"/>
    <s v="LCT20150045346"/>
    <x v="1"/>
    <d v="2015-09-27T09:06:00"/>
    <x v="2"/>
    <x v="7"/>
    <x v="1"/>
    <n v="4460"/>
    <s v="Mach 1484"/>
    <x v="0"/>
  </r>
  <r>
    <n v="11435"/>
    <s v="River Rock (GCC)"/>
    <s v="LCT20150045346"/>
    <x v="1"/>
    <d v="2015-09-27T09:08:00"/>
    <x v="2"/>
    <x v="7"/>
    <x v="1"/>
    <n v="8100"/>
    <s v="Mach 1485"/>
    <x v="0"/>
  </r>
  <r>
    <n v="11435"/>
    <s v="River Rock (GCC)"/>
    <s v="LCT20150045346"/>
    <x v="1"/>
    <d v="2015-09-27T10:11:00"/>
    <x v="2"/>
    <x v="7"/>
    <x v="1"/>
    <n v="7230"/>
    <s v="Mach 1485"/>
    <x v="0"/>
  </r>
  <r>
    <n v="11435"/>
    <s v="River Rock (GCC)"/>
    <s v="LCT20150045346"/>
    <x v="1"/>
    <d v="2015-09-27T18:24:00"/>
    <x v="2"/>
    <x v="7"/>
    <x v="1"/>
    <n v="3300"/>
    <s v="MACH 1485"/>
    <x v="0"/>
  </r>
  <r>
    <n v="11435"/>
    <s v="River Rock (GCC)"/>
    <s v="LCT20150045346"/>
    <x v="1"/>
    <d v="2015-09-27T18:55:00"/>
    <x v="2"/>
    <x v="7"/>
    <x v="1"/>
    <n v="2000"/>
    <s v="MACH 1485"/>
    <x v="0"/>
  </r>
  <r>
    <n v="11435"/>
    <s v="River Rock (GCC)"/>
    <s v="LCT20150045346"/>
    <x v="1"/>
    <d v="2015-09-27T19:50:00"/>
    <x v="2"/>
    <x v="7"/>
    <x v="1"/>
    <n v="16800"/>
    <s v="MACH 1485"/>
    <x v="0"/>
  </r>
  <r>
    <n v="11435"/>
    <s v="River Rock (GCC)"/>
    <s v="LCT20150045617"/>
    <x v="1"/>
    <d v="2015-09-28T22:07:00"/>
    <x v="2"/>
    <x v="8"/>
    <x v="1"/>
    <n v="2010"/>
    <s v="Mach 1485"/>
    <x v="0"/>
  </r>
  <r>
    <n v="11435"/>
    <s v="River Rock (GCC)"/>
    <s v="LCT20150045617"/>
    <x v="1"/>
    <d v="2015-09-28T22:35:00"/>
    <x v="2"/>
    <x v="3"/>
    <x v="1"/>
    <n v="10000"/>
    <m/>
    <x v="0"/>
  </r>
  <r>
    <n v="11435"/>
    <s v="River Rock (GCC)"/>
    <s v="LCT20150045617"/>
    <x v="1"/>
    <d v="2015-09-28T22:48:00"/>
    <x v="2"/>
    <x v="7"/>
    <x v="1"/>
    <n v="2910"/>
    <s v="Mach 1485"/>
    <x v="0"/>
  </r>
  <r>
    <n v="11435"/>
    <s v="River Rock (GCC)"/>
    <s v="LCT20150045617"/>
    <x v="1"/>
    <d v="2015-09-28T23:10:32"/>
    <x v="2"/>
    <x v="7"/>
    <x v="1"/>
    <n v="6270"/>
    <s v="Mach 1485"/>
    <x v="0"/>
  </r>
  <r>
    <n v="11435"/>
    <s v="River Rock (GCC)"/>
    <s v="LCT20150045617"/>
    <x v="1"/>
    <d v="2015-09-28T23:30:00"/>
    <x v="2"/>
    <x v="7"/>
    <x v="1"/>
    <n v="3000"/>
    <s v="Mach 1485"/>
    <x v="0"/>
  </r>
  <r>
    <n v="11435"/>
    <s v="River Rock (GCC)"/>
    <s v="LCT20150045617"/>
    <x v="1"/>
    <d v="2015-09-28T23:45:00"/>
    <x v="2"/>
    <x v="7"/>
    <x v="1"/>
    <n v="5430"/>
    <s v="Mach 1485"/>
    <x v="0"/>
  </r>
  <r>
    <n v="11435"/>
    <s v="River Rock (GCC)"/>
    <s v="LCT20150045617"/>
    <x v="1"/>
    <d v="2015-09-29T00:00:00"/>
    <x v="2"/>
    <x v="7"/>
    <x v="1"/>
    <n v="7650"/>
    <s v="Mach 1485"/>
    <x v="0"/>
  </r>
  <r>
    <n v="11435"/>
    <s v="River Rock (GCC)"/>
    <s v="LCT20150045617"/>
    <x v="1"/>
    <d v="2015-09-29T00:13:00"/>
    <x v="2"/>
    <x v="7"/>
    <x v="1"/>
    <n v="2000"/>
    <s v="Mach 1485"/>
    <x v="0"/>
  </r>
  <r>
    <n v="11435"/>
    <s v="River Rock (GCC)"/>
    <s v="LCT20150045617"/>
    <x v="1"/>
    <d v="2015-09-29T00:32:00"/>
    <x v="2"/>
    <x v="7"/>
    <x v="1"/>
    <n v="2970"/>
    <s v="Mach 1485"/>
    <x v="0"/>
  </r>
  <r>
    <n v="11435"/>
    <s v="River Rock (GCC)"/>
    <s v="LCT20150045617"/>
    <x v="1"/>
    <d v="2015-09-29T00:35:00"/>
    <x v="2"/>
    <x v="7"/>
    <x v="1"/>
    <n v="4410"/>
    <s v="Mach 1485"/>
    <x v="0"/>
  </r>
  <r>
    <n v="11435"/>
    <s v="River Rock (GCC)"/>
    <s v="LCT20150045617"/>
    <x v="1"/>
    <d v="2015-09-29T00:45:00"/>
    <x v="2"/>
    <x v="7"/>
    <x v="1"/>
    <n v="11850"/>
    <s v="Mach 1485"/>
    <x v="0"/>
  </r>
  <r>
    <n v="11435"/>
    <s v="River Rock (GCC)"/>
    <s v="LCT20150045617"/>
    <x v="1"/>
    <d v="2015-09-29T00:57:00"/>
    <x v="2"/>
    <x v="7"/>
    <x v="1"/>
    <n v="875"/>
    <s v="Mach 206"/>
    <x v="0"/>
  </r>
  <r>
    <n v="11435"/>
    <s v="River Rock (GCC)"/>
    <s v="LCT20150045617"/>
    <x v="1"/>
    <d v="2015-09-29T01:04:00"/>
    <x v="2"/>
    <x v="7"/>
    <x v="1"/>
    <n v="575"/>
    <s v="Mach 206"/>
    <x v="0"/>
  </r>
  <r>
    <n v="11435"/>
    <s v="River Rock (GCC)"/>
    <s v="LCT20150045617"/>
    <x v="1"/>
    <d v="2015-09-29T01:20:00"/>
    <x v="2"/>
    <x v="7"/>
    <x v="1"/>
    <n v="3050"/>
    <s v="Mach 1485"/>
    <x v="0"/>
  </r>
  <r>
    <n v="11435"/>
    <s v="River Rock (GCC)"/>
    <s v="LCT20150045617"/>
    <x v="1"/>
    <d v="2015-09-29T01:40:00"/>
    <x v="2"/>
    <x v="7"/>
    <x v="1"/>
    <n v="2040"/>
    <s v="Mach 1485"/>
    <x v="0"/>
  </r>
  <r>
    <n v="11435"/>
    <s v="River Rock (GCC)"/>
    <s v="LCT20150045617"/>
    <x v="1"/>
    <d v="2015-09-29T01:45:00"/>
    <x v="2"/>
    <x v="7"/>
    <x v="1"/>
    <n v="2500"/>
    <s v="Mach 1485"/>
    <x v="0"/>
  </r>
  <r>
    <n v="11435"/>
    <s v="River Rock (GCC)"/>
    <s v="LCT20150045617"/>
    <x v="1"/>
    <d v="2015-09-29T01:52:00"/>
    <x v="2"/>
    <x v="7"/>
    <x v="1"/>
    <n v="2240"/>
    <s v="Mach 1485"/>
    <x v="0"/>
  </r>
  <r>
    <n v="11435"/>
    <s v="River Rock (GCC)"/>
    <s v="LCT20150045617"/>
    <x v="1"/>
    <d v="2015-09-29T02:08:00"/>
    <x v="2"/>
    <x v="7"/>
    <x v="1"/>
    <n v="2200"/>
    <s v="MACH 1485"/>
    <x v="0"/>
  </r>
  <r>
    <n v="11435"/>
    <s v="River Rock (GCC)"/>
    <s v="LCT20150045617"/>
    <x v="1"/>
    <d v="2015-09-29T02:32:00"/>
    <x v="2"/>
    <x v="7"/>
    <x v="1"/>
    <n v="775"/>
    <s v="Mach 206"/>
    <x v="0"/>
  </r>
  <r>
    <n v="11435"/>
    <s v="River Rock (GCC)"/>
    <s v="LCT20150045617"/>
    <x v="1"/>
    <d v="2015-09-29T03:02:00"/>
    <x v="2"/>
    <x v="7"/>
    <x v="1"/>
    <n v="2030"/>
    <s v="Mach 1485"/>
    <x v="0"/>
  </r>
  <r>
    <n v="11435"/>
    <s v="River Rock (GCC)"/>
    <s v="LCT20150045617"/>
    <x v="1"/>
    <d v="2015-09-29T03:17:00"/>
    <x v="2"/>
    <x v="7"/>
    <x v="1"/>
    <n v="3330"/>
    <s v="Mach 1486"/>
    <x v="0"/>
  </r>
  <r>
    <n v="11435"/>
    <s v="River Rock (GCC)"/>
    <s v="LCT20150045617"/>
    <x v="1"/>
    <d v="2015-09-29T03:24:00"/>
    <x v="2"/>
    <x v="7"/>
    <x v="1"/>
    <n v="4260"/>
    <s v="Mach 1485"/>
    <x v="0"/>
  </r>
  <r>
    <n v="11435"/>
    <s v="River Rock (GCC)"/>
    <s v="LCT20150045617"/>
    <x v="1"/>
    <d v="2015-09-29T03:38:00"/>
    <x v="2"/>
    <x v="7"/>
    <x v="1"/>
    <n v="2000"/>
    <s v="Mach 1485"/>
    <x v="0"/>
  </r>
  <r>
    <n v="11435"/>
    <s v="River Rock (GCC)"/>
    <s v="LCT20150045617"/>
    <x v="1"/>
    <d v="2015-09-29T03:57:00"/>
    <x v="2"/>
    <x v="7"/>
    <x v="1"/>
    <n v="8910"/>
    <s v="Mach 1485"/>
    <x v="0"/>
  </r>
  <r>
    <n v="11435"/>
    <s v="River Rock (GCC)"/>
    <s v="LCT20150045617"/>
    <x v="1"/>
    <d v="2015-09-29T04:23:00"/>
    <x v="2"/>
    <x v="7"/>
    <x v="1"/>
    <n v="2000"/>
    <s v="Mach 1485"/>
    <x v="0"/>
  </r>
  <r>
    <n v="11435"/>
    <s v="River Rock (GCC)"/>
    <s v="LCT20150045617"/>
    <x v="1"/>
    <d v="2015-09-29T04:47:00"/>
    <x v="2"/>
    <x v="7"/>
    <x v="1"/>
    <n v="4740"/>
    <s v="Mach 1485"/>
    <x v="0"/>
  </r>
  <r>
    <n v="11435"/>
    <s v="River Rock (GCC)"/>
    <s v="LCT20150045617"/>
    <x v="1"/>
    <d v="2015-09-29T05:05:00"/>
    <x v="2"/>
    <x v="7"/>
    <x v="1"/>
    <n v="2000"/>
    <s v="Mach 1485"/>
    <x v="0"/>
  </r>
  <r>
    <n v="11435"/>
    <s v="River Rock (GCC)"/>
    <s v="LCT20150045617"/>
    <x v="1"/>
    <d v="2015-09-29T05:10:00"/>
    <x v="2"/>
    <x v="7"/>
    <x v="1"/>
    <n v="2500"/>
    <s v="Mach 1485"/>
    <x v="0"/>
  </r>
  <r>
    <n v="11435"/>
    <s v="River Rock (GCC)"/>
    <s v="LCT20150045617"/>
    <x v="1"/>
    <d v="2015-09-29T05:18:00"/>
    <x v="2"/>
    <x v="7"/>
    <x v="1"/>
    <n v="3480"/>
    <s v="Mach 1486"/>
    <x v="0"/>
  </r>
  <r>
    <n v="11435"/>
    <s v="River Rock (GCC)"/>
    <s v="LCT20150045617"/>
    <x v="1"/>
    <d v="2015-09-29T05:39:00"/>
    <x v="2"/>
    <x v="7"/>
    <x v="1"/>
    <n v="2020"/>
    <s v="Mach 1485"/>
    <x v="0"/>
  </r>
  <r>
    <n v="11435"/>
    <s v="River Rock (GCC)"/>
    <s v="LCT20150045617"/>
    <x v="1"/>
    <d v="2015-09-29T05:44:00"/>
    <x v="2"/>
    <x v="7"/>
    <x v="1"/>
    <n v="2200"/>
    <s v="Mach 1486"/>
    <x v="0"/>
  </r>
  <r>
    <n v="11435"/>
    <s v="River Rock (GCC)"/>
    <s v="LCT20150045617"/>
    <x v="1"/>
    <d v="2015-09-29T06:01:00"/>
    <x v="2"/>
    <x v="7"/>
    <x v="1"/>
    <n v="3390"/>
    <s v="Mach 1485"/>
    <x v="0"/>
  </r>
  <r>
    <n v="11435"/>
    <s v="River Rock (GCC)"/>
    <s v="LCT20150045617"/>
    <x v="1"/>
    <d v="2015-09-29T06:07:00"/>
    <x v="2"/>
    <x v="7"/>
    <x v="1"/>
    <n v="2450"/>
    <s v="Mach 1486"/>
    <x v="0"/>
  </r>
  <r>
    <n v="11435"/>
    <s v="River Rock (GCC)"/>
    <s v="LCT20150045617"/>
    <x v="1"/>
    <d v="2015-09-29T06:13:00"/>
    <x v="2"/>
    <x v="7"/>
    <x v="1"/>
    <n v="2040"/>
    <s v="Mach 1486"/>
    <x v="0"/>
  </r>
  <r>
    <n v="11435"/>
    <s v="River Rock (GCC)"/>
    <s v="LCT20150045617"/>
    <x v="1"/>
    <d v="2015-09-29T06:14:00"/>
    <x v="2"/>
    <x v="7"/>
    <x v="1"/>
    <n v="4620"/>
    <s v="Mach 1485"/>
    <x v="0"/>
  </r>
  <r>
    <n v="11435"/>
    <s v="River Rock (GCC)"/>
    <s v="LCT20150045617"/>
    <x v="1"/>
    <d v="2015-09-29T06:18:00"/>
    <x v="2"/>
    <x v="7"/>
    <x v="1"/>
    <n v="3990"/>
    <s v="Mach 1486"/>
    <x v="0"/>
  </r>
  <r>
    <n v="11435"/>
    <s v="River Rock (GCC)"/>
    <s v="LCT20150045617"/>
    <x v="1"/>
    <d v="2015-09-29T06:24:00"/>
    <x v="2"/>
    <x v="7"/>
    <x v="1"/>
    <n v="2060"/>
    <s v="Mach 1486"/>
    <x v="0"/>
  </r>
  <r>
    <n v="11435"/>
    <s v="River Rock (GCC)"/>
    <s v="LCT20150045617"/>
    <x v="1"/>
    <d v="2015-09-29T06:33:00"/>
    <x v="2"/>
    <x v="7"/>
    <x v="1"/>
    <n v="3100"/>
    <s v="Mach 1486"/>
    <x v="0"/>
  </r>
  <r>
    <n v="11435"/>
    <s v="River Rock (GCC)"/>
    <s v="LCT20150045617"/>
    <x v="1"/>
    <d v="2015-09-29T06:41:00"/>
    <x v="2"/>
    <x v="7"/>
    <x v="1"/>
    <n v="2000"/>
    <s v="Mach 1486"/>
    <x v="0"/>
  </r>
  <r>
    <n v="11435"/>
    <s v="River Rock (GCC)"/>
    <s v="LCT20150045657"/>
    <x v="1"/>
    <d v="2015-09-29T06:43:00"/>
    <x v="2"/>
    <x v="7"/>
    <x v="1"/>
    <n v="5220"/>
    <s v="Mach  1485"/>
    <x v="0"/>
  </r>
  <r>
    <n v="11435"/>
    <s v="River Rock (GCC)"/>
    <s v="LCT20150045657"/>
    <x v="1"/>
    <d v="2015-09-29T06:50:00"/>
    <x v="2"/>
    <x v="7"/>
    <x v="1"/>
    <n v="10000"/>
    <s v="Mach  1486"/>
    <x v="0"/>
  </r>
  <r>
    <n v="11435"/>
    <s v="River Rock (GCC)"/>
    <s v="LCT20150045657"/>
    <x v="1"/>
    <d v="2015-09-29T07:05:00"/>
    <x v="2"/>
    <x v="7"/>
    <x v="1"/>
    <n v="2740"/>
    <s v="Mach  1486"/>
    <x v="0"/>
  </r>
  <r>
    <n v="11435"/>
    <s v="River Rock (GCC)"/>
    <s v="LCT20150045657"/>
    <x v="1"/>
    <d v="2015-09-29T07:30:00"/>
    <x v="2"/>
    <x v="7"/>
    <x v="1"/>
    <n v="2000"/>
    <s v="Mach  1486"/>
    <x v="0"/>
  </r>
  <r>
    <n v="11435"/>
    <s v="River Rock (GCC)"/>
    <s v="LCT20150045657"/>
    <x v="1"/>
    <d v="2015-09-29T07:36:00"/>
    <x v="2"/>
    <x v="7"/>
    <x v="1"/>
    <n v="2000"/>
    <s v="Mach  1485"/>
    <x v="0"/>
  </r>
  <r>
    <n v="11435"/>
    <s v="River Rock (GCC)"/>
    <s v="LCT20150045657"/>
    <x v="1"/>
    <d v="2015-09-29T07:37:00"/>
    <x v="2"/>
    <x v="7"/>
    <x v="1"/>
    <n v="10000"/>
    <s v="Mach  1486"/>
    <x v="0"/>
  </r>
  <r>
    <n v="11435"/>
    <s v="River Rock (GCC)"/>
    <s v="LCT20150045657"/>
    <x v="1"/>
    <d v="2015-09-29T08:01:00"/>
    <x v="2"/>
    <x v="7"/>
    <x v="1"/>
    <n v="2000"/>
    <s v="Mach  1486"/>
    <x v="0"/>
  </r>
  <r>
    <n v="11435"/>
    <s v="River Rock (GCC)"/>
    <s v="LCT20150045657"/>
    <x v="1"/>
    <d v="2015-09-29T08:03:00"/>
    <x v="2"/>
    <x v="7"/>
    <x v="1"/>
    <n v="2460"/>
    <s v="Mach  1485"/>
    <x v="0"/>
  </r>
  <r>
    <n v="11435"/>
    <s v="River Rock (GCC)"/>
    <s v="LCT20150045657"/>
    <x v="1"/>
    <d v="2015-09-29T08:05:00"/>
    <x v="2"/>
    <x v="7"/>
    <x v="1"/>
    <n v="2000"/>
    <s v="Mach  1486"/>
    <x v="0"/>
  </r>
  <r>
    <n v="11435"/>
    <s v="River Rock (GCC)"/>
    <s v="LCT20150045657"/>
    <x v="1"/>
    <d v="2015-09-29T08:26:00"/>
    <x v="2"/>
    <x v="7"/>
    <x v="1"/>
    <n v="3150"/>
    <s v="Mach  1485"/>
    <x v="0"/>
  </r>
  <r>
    <n v="11435"/>
    <s v="River Rock (GCC)"/>
    <s v="LCT20150045657"/>
    <x v="1"/>
    <d v="2015-09-29T22:00:00"/>
    <x v="2"/>
    <x v="7"/>
    <x v="1"/>
    <n v="3730"/>
    <s v="Mach 1485"/>
    <x v="0"/>
  </r>
  <r>
    <n v="11435"/>
    <s v="River Rock (GCC)"/>
    <s v="LCT20150045657"/>
    <x v="1"/>
    <d v="2015-09-30T00:06:00"/>
    <x v="2"/>
    <x v="7"/>
    <x v="1"/>
    <n v="2000"/>
    <s v="Mach 1485"/>
    <x v="0"/>
  </r>
  <r>
    <n v="11435"/>
    <s v="River Rock (GCC)"/>
    <s v="LCT20150045657"/>
    <x v="1"/>
    <d v="2015-09-30T00:15:00"/>
    <x v="2"/>
    <x v="7"/>
    <x v="1"/>
    <n v="6050"/>
    <s v="Mach 1485"/>
    <x v="0"/>
  </r>
  <r>
    <n v="11435"/>
    <s v="River Rock (GCC)"/>
    <s v="LCT20150045657"/>
    <x v="1"/>
    <d v="2015-09-30T00:36:00"/>
    <x v="2"/>
    <x v="7"/>
    <x v="1"/>
    <n v="2020"/>
    <s v="Mach 1485"/>
    <x v="0"/>
  </r>
  <r>
    <n v="11435"/>
    <s v="River Rock (GCC)"/>
    <s v="LCT20150045657"/>
    <x v="1"/>
    <d v="2015-09-30T01:25:00"/>
    <x v="2"/>
    <x v="7"/>
    <x v="1"/>
    <n v="8070"/>
    <s v="Mach 1485"/>
    <x v="0"/>
  </r>
  <r>
    <n v="11435"/>
    <s v="River Rock (GCC)"/>
    <s v="LCT20150045657"/>
    <x v="1"/>
    <d v="2015-09-30T01:38:00"/>
    <x v="2"/>
    <x v="7"/>
    <x v="1"/>
    <n v="4515"/>
    <s v="Mach 1485"/>
    <x v="0"/>
  </r>
  <r>
    <n v="11435"/>
    <s v="River Rock (GCC)"/>
    <s v="LCT20150045657"/>
    <x v="1"/>
    <d v="2015-09-30T01:45:00"/>
    <x v="2"/>
    <x v="7"/>
    <x v="1"/>
    <n v="4530"/>
    <s v="Mach 1485"/>
    <x v="0"/>
  </r>
  <r>
    <n v="11435"/>
    <s v="River Rock (GCC)"/>
    <s v="LCT20150045657"/>
    <x v="1"/>
    <d v="2015-09-30T01:52:00"/>
    <x v="2"/>
    <x v="7"/>
    <x v="1"/>
    <n v="2730"/>
    <s v="Mach 1465"/>
    <x v="0"/>
  </r>
  <r>
    <n v="11435"/>
    <s v="River Rock (GCC)"/>
    <s v="LCT20150045657"/>
    <x v="1"/>
    <d v="2015-09-30T02:01:00"/>
    <x v="2"/>
    <x v="7"/>
    <x v="1"/>
    <n v="4100"/>
    <s v="Mach 1485"/>
    <x v="0"/>
  </r>
  <r>
    <n v="11435"/>
    <s v="River Rock (GCC)"/>
    <s v="LCT20150045657"/>
    <x v="1"/>
    <d v="2015-09-30T02:23:00"/>
    <x v="2"/>
    <x v="7"/>
    <x v="1"/>
    <n v="10040"/>
    <s v="Mach 1485"/>
    <x v="0"/>
  </r>
  <r>
    <n v="11435"/>
    <s v="River Rock (GCC)"/>
    <s v="LCT20150045657"/>
    <x v="1"/>
    <d v="2015-09-30T02:28:00"/>
    <x v="2"/>
    <x v="7"/>
    <x v="1"/>
    <n v="2670"/>
    <s v="Mach 1485"/>
    <x v="0"/>
  </r>
  <r>
    <n v="11435"/>
    <s v="River Rock (GCC)"/>
    <s v="LCT20150045657"/>
    <x v="1"/>
    <d v="2015-09-30T02:42:00"/>
    <x v="2"/>
    <x v="7"/>
    <x v="1"/>
    <n v="2370"/>
    <s v="Mach 1485"/>
    <x v="0"/>
  </r>
  <r>
    <n v="11435"/>
    <s v="River Rock (GCC)"/>
    <s v="LCT20150045657"/>
    <x v="1"/>
    <d v="2015-09-30T02:59:00"/>
    <x v="2"/>
    <x v="7"/>
    <x v="1"/>
    <n v="2350"/>
    <s v="Mach 1486"/>
    <x v="0"/>
  </r>
  <r>
    <n v="11435"/>
    <s v="River Rock (GCC)"/>
    <s v="LCT20150045970"/>
    <x v="1"/>
    <d v="2015-09-30T18:40:00"/>
    <x v="2"/>
    <x v="7"/>
    <x v="1"/>
    <n v="3110"/>
    <s v="Mach 1485"/>
    <x v="0"/>
  </r>
  <r>
    <n v="11435"/>
    <s v="River Rock (GCC)"/>
    <s v="LCT20150045970"/>
    <x v="1"/>
    <d v="2015-09-30T22:36:00"/>
    <x v="2"/>
    <x v="7"/>
    <x v="1"/>
    <n v="2320"/>
    <s v="Mach 1485"/>
    <x v="0"/>
  </r>
  <r>
    <n v="11435"/>
    <s v="River Rock (GCC)"/>
    <s v="LCT20150045970"/>
    <x v="1"/>
    <d v="2015-09-30T22:39:00"/>
    <x v="2"/>
    <x v="7"/>
    <x v="1"/>
    <n v="4200"/>
    <s v="Mach 1485"/>
    <x v="0"/>
  </r>
  <r>
    <n v="11435"/>
    <s v="River Rock (GCC)"/>
    <s v="LCT20150045970"/>
    <x v="1"/>
    <d v="2015-09-30T22:51:00"/>
    <x v="2"/>
    <x v="7"/>
    <x v="1"/>
    <n v="2400"/>
    <s v="Mach 1485"/>
    <x v="0"/>
  </r>
  <r>
    <n v="11435"/>
    <s v="River Rock (GCC)"/>
    <s v="LCT20150045970"/>
    <x v="1"/>
    <d v="2015-09-30T23:15:00"/>
    <x v="2"/>
    <x v="7"/>
    <x v="1"/>
    <n v="2790"/>
    <s v="Mach 1485"/>
    <x v="0"/>
  </r>
  <r>
    <n v="11435"/>
    <s v="River Rock (GCC)"/>
    <s v="LCT20150045970"/>
    <x v="1"/>
    <d v="2015-09-30T23:32:00"/>
    <x v="2"/>
    <x v="7"/>
    <x v="1"/>
    <n v="6700"/>
    <s v="Mach 1484"/>
    <x v="0"/>
  </r>
  <r>
    <n v="11435"/>
    <s v="River Rock (GCC)"/>
    <s v="LCT20150045970"/>
    <x v="1"/>
    <d v="2015-09-30T23:38:00"/>
    <x v="2"/>
    <x v="7"/>
    <x v="1"/>
    <n v="3840"/>
    <s v="Mach 1484"/>
    <x v="0"/>
  </r>
  <r>
    <n v="11435"/>
    <s v="River Rock (GCC)"/>
    <s v="LCT20150045970"/>
    <x v="1"/>
    <d v="2015-09-30T23:50:00"/>
    <x v="2"/>
    <x v="7"/>
    <x v="1"/>
    <n v="2430"/>
    <s v="Mach 1484"/>
    <x v="0"/>
  </r>
  <r>
    <n v="11435"/>
    <s v="River Rock (GCC)"/>
    <s v="LCT20150045970"/>
    <x v="1"/>
    <d v="2015-10-01T00:02:00"/>
    <x v="2"/>
    <x v="7"/>
    <x v="1"/>
    <n v="2040"/>
    <s v="Mach 1484"/>
    <x v="0"/>
  </r>
  <r>
    <n v="11435"/>
    <s v="River Rock (GCC)"/>
    <s v="LCT20150045970"/>
    <x v="1"/>
    <d v="2015-10-01T00:12:00"/>
    <x v="2"/>
    <x v="7"/>
    <x v="1"/>
    <n v="2820"/>
    <s v="Mach 1485"/>
    <x v="0"/>
  </r>
  <r>
    <n v="11435"/>
    <s v="River Rock (GCC)"/>
    <s v="LCT20150045970"/>
    <x v="1"/>
    <d v="2015-10-01T00:29:00"/>
    <x v="2"/>
    <x v="7"/>
    <x v="1"/>
    <n v="2280"/>
    <s v="Mach 1485"/>
    <x v="0"/>
  </r>
  <r>
    <n v="11435"/>
    <s v="River Rock (GCC)"/>
    <s v="LCT20150045970"/>
    <x v="1"/>
    <d v="2015-10-01T00:48:00"/>
    <x v="2"/>
    <x v="7"/>
    <x v="1"/>
    <n v="5560"/>
    <s v="Mach 1485"/>
    <x v="0"/>
  </r>
  <r>
    <n v="11435"/>
    <s v="River Rock (GCC)"/>
    <s v="LCT20150045970"/>
    <x v="1"/>
    <d v="2015-10-01T01:18:00"/>
    <x v="2"/>
    <x v="7"/>
    <x v="1"/>
    <n v="3060"/>
    <s v="Mach 1485"/>
    <x v="0"/>
  </r>
  <r>
    <n v="11435"/>
    <s v="River Rock (GCC)"/>
    <s v="LCT20150045970"/>
    <x v="1"/>
    <d v="2015-10-01T01:30:00"/>
    <x v="2"/>
    <x v="7"/>
    <x v="1"/>
    <n v="2000"/>
    <s v="Mach 1485"/>
    <x v="0"/>
  </r>
  <r>
    <n v="11435"/>
    <s v="River Rock (GCC)"/>
    <s v="LCT20150045970"/>
    <x v="1"/>
    <d v="2015-10-01T01:47:00"/>
    <x v="2"/>
    <x v="7"/>
    <x v="1"/>
    <n v="2910"/>
    <s v="Mach 1485"/>
    <x v="0"/>
  </r>
  <r>
    <n v="11435"/>
    <s v="River Rock (GCC)"/>
    <s v="LCT20150045970"/>
    <x v="1"/>
    <d v="2015-10-01T03:03:00"/>
    <x v="2"/>
    <x v="7"/>
    <x v="1"/>
    <n v="2040"/>
    <s v="Mach 1485"/>
    <x v="0"/>
  </r>
  <r>
    <n v="11435"/>
    <s v="River Rock (GCC)"/>
    <s v="LCT20150046095"/>
    <x v="1"/>
    <d v="2015-10-01T17:17:00"/>
    <x v="2"/>
    <x v="7"/>
    <x v="1"/>
    <n v="2000"/>
    <s v="MACH 1486"/>
    <x v="0"/>
  </r>
  <r>
    <n v="11435"/>
    <s v="River Rock (GCC)"/>
    <s v="LCT20150046095"/>
    <x v="1"/>
    <d v="2015-10-01T17:28:00"/>
    <x v="2"/>
    <x v="7"/>
    <x v="1"/>
    <n v="20100"/>
    <s v="MACH 1485"/>
    <x v="0"/>
  </r>
  <r>
    <n v="11435"/>
    <s v="River Rock (GCC)"/>
    <s v="LCT20150046095"/>
    <x v="1"/>
    <d v="2015-10-01T18:01:00"/>
    <x v="2"/>
    <x v="7"/>
    <x v="1"/>
    <n v="3420"/>
    <s v="MACH 1485_x000a_"/>
    <x v="0"/>
  </r>
  <r>
    <n v="11435"/>
    <s v="River Rock (GCC)"/>
    <s v="LCT20150046095"/>
    <x v="1"/>
    <d v="2015-10-02T00:03:00"/>
    <x v="2"/>
    <x v="7"/>
    <x v="1"/>
    <n v="4000"/>
    <s v="Mach 1485"/>
    <x v="0"/>
  </r>
  <r>
    <n v="11435"/>
    <s v="River Rock (GCC)"/>
    <s v="LCT20150046095"/>
    <x v="1"/>
    <d v="2015-10-02T00:10:00"/>
    <x v="2"/>
    <x v="7"/>
    <x v="1"/>
    <n v="3060"/>
    <s v="Mach 1485"/>
    <x v="0"/>
  </r>
  <r>
    <n v="11435"/>
    <s v="River Rock (GCC)"/>
    <s v="LCT20150046095"/>
    <x v="1"/>
    <d v="2015-10-02T00:28:00"/>
    <x v="2"/>
    <x v="7"/>
    <x v="1"/>
    <n v="3135"/>
    <s v="Mach 1485"/>
    <x v="0"/>
  </r>
  <r>
    <n v="11435"/>
    <s v="River Rock (GCC)"/>
    <s v="LCT20150046298"/>
    <x v="1"/>
    <d v="2015-10-02T14:40:00"/>
    <x v="2"/>
    <x v="7"/>
    <x v="1"/>
    <n v="3150"/>
    <s v="Mach 1485"/>
    <x v="0"/>
  </r>
  <r>
    <n v="11435"/>
    <s v="River Rock (GCC)"/>
    <s v="LCT20150046298"/>
    <x v="1"/>
    <d v="2015-10-02T17:14:00"/>
    <x v="2"/>
    <x v="3"/>
    <x v="1"/>
    <n v="1310000"/>
    <m/>
    <x v="0"/>
  </r>
  <r>
    <n v="11435"/>
    <s v="River Rock (GCC)"/>
    <s v="LCT20150046298"/>
    <x v="1"/>
    <d v="2015-10-02T18:40:00"/>
    <x v="2"/>
    <x v="7"/>
    <x v="1"/>
    <n v="2010"/>
    <s v="Mach 1485"/>
    <x v="0"/>
  </r>
  <r>
    <n v="11435"/>
    <s v="River Rock (GCC)"/>
    <s v="LCT20150046298"/>
    <x v="1"/>
    <d v="2015-10-02T18:54:00"/>
    <x v="2"/>
    <x v="7"/>
    <x v="1"/>
    <n v="2910"/>
    <s v="Mach 1485"/>
    <x v="0"/>
  </r>
  <r>
    <n v="11435"/>
    <s v="River Rock (GCC)"/>
    <s v="LCT20150046298"/>
    <x v="1"/>
    <d v="2015-10-02T21:45:00"/>
    <x v="2"/>
    <x v="7"/>
    <x v="1"/>
    <n v="2260"/>
    <s v="Mach 1485"/>
    <x v="0"/>
  </r>
  <r>
    <n v="11435"/>
    <s v="River Rock (GCC)"/>
    <s v="LCT20150046298"/>
    <x v="1"/>
    <d v="2015-10-02T21:59:00"/>
    <x v="2"/>
    <x v="7"/>
    <x v="1"/>
    <n v="8370"/>
    <s v="Mach 1485"/>
    <x v="0"/>
  </r>
  <r>
    <n v="11435"/>
    <s v="River Rock (GCC)"/>
    <s v="LCT20150046298"/>
    <x v="1"/>
    <d v="2015-10-02T22:42:00"/>
    <x v="2"/>
    <x v="7"/>
    <x v="1"/>
    <n v="2000"/>
    <s v="Mach 1485"/>
    <x v="0"/>
  </r>
  <r>
    <n v="11435"/>
    <s v="River Rock (GCC)"/>
    <s v="LCT20150046298"/>
    <x v="1"/>
    <d v="2015-10-02T22:45:00"/>
    <x v="2"/>
    <x v="7"/>
    <x v="1"/>
    <n v="3900"/>
    <s v="Mach 1485"/>
    <x v="0"/>
  </r>
  <r>
    <n v="11435"/>
    <s v="River Rock (GCC)"/>
    <s v="LCT20150046298"/>
    <x v="1"/>
    <d v="2015-10-02T23:05:00"/>
    <x v="2"/>
    <x v="7"/>
    <x v="1"/>
    <n v="3200"/>
    <s v="Mach 1485"/>
    <x v="0"/>
  </r>
  <r>
    <n v="11435"/>
    <s v="River Rock (GCC)"/>
    <s v="LCT20150046298"/>
    <x v="1"/>
    <d v="2015-10-02T23:22:00"/>
    <x v="2"/>
    <x v="7"/>
    <x v="1"/>
    <n v="7290"/>
    <s v="Mach 1485"/>
    <x v="0"/>
  </r>
  <r>
    <n v="11435"/>
    <s v="River Rock (GCC)"/>
    <s v="LCT20150046298"/>
    <x v="1"/>
    <d v="2015-10-03T00:05:00"/>
    <x v="2"/>
    <x v="7"/>
    <x v="1"/>
    <n v="2040"/>
    <s v="Mach 1485"/>
    <x v="0"/>
  </r>
  <r>
    <n v="11435"/>
    <s v="River Rock (GCC)"/>
    <s v="LCT20150046298"/>
    <x v="1"/>
    <d v="2015-10-03T00:17:00"/>
    <x v="2"/>
    <x v="7"/>
    <x v="1"/>
    <n v="2520"/>
    <s v="Mach 1485"/>
    <x v="0"/>
  </r>
  <r>
    <n v="11435"/>
    <s v="River Rock (GCC)"/>
    <s v="LCT20150046298"/>
    <x v="1"/>
    <d v="2015-10-03T00:29:00"/>
    <x v="2"/>
    <x v="7"/>
    <x v="4"/>
    <n v="16050"/>
    <s v="Mach 1485 RRCR CHQ# 22585_x000a_Verified by SSM DE GUZMAN, Mark 67466_x000a_GMS 77483"/>
    <x v="1"/>
  </r>
  <r>
    <n v="11435"/>
    <s v="River Rock (GCC)"/>
    <s v="LCT20150046298"/>
    <x v="1"/>
    <d v="2015-10-03T00:50:00"/>
    <x v="2"/>
    <x v="7"/>
    <x v="1"/>
    <n v="2790"/>
    <s v="Mach 1485"/>
    <x v="0"/>
  </r>
  <r>
    <n v="11435"/>
    <s v="River Rock (GCC)"/>
    <s v="LCT20150046298"/>
    <x v="1"/>
    <d v="2015-10-03T01:00:00"/>
    <x v="2"/>
    <x v="7"/>
    <x v="1"/>
    <n v="2610"/>
    <s v="Mach 1485"/>
    <x v="0"/>
  </r>
  <r>
    <n v="11435"/>
    <s v="River Rock (GCC)"/>
    <s v="LCT20150046298"/>
    <x v="1"/>
    <d v="2015-10-03T01:17:00"/>
    <x v="2"/>
    <x v="7"/>
    <x v="1"/>
    <n v="2280"/>
    <s v="Mach 1485"/>
    <x v="0"/>
  </r>
  <r>
    <n v="11435"/>
    <s v="River Rock (GCC)"/>
    <s v="LCT20150046298"/>
    <x v="1"/>
    <d v="2015-10-03T01:35:00"/>
    <x v="2"/>
    <x v="7"/>
    <x v="1"/>
    <n v="1367.5"/>
    <s v="Mach 206"/>
    <x v="0"/>
  </r>
  <r>
    <n v="11435"/>
    <s v="River Rock (GCC)"/>
    <s v="LCT20150046298"/>
    <x v="1"/>
    <d v="2015-10-03T02:06:00"/>
    <x v="2"/>
    <x v="7"/>
    <x v="1"/>
    <n v="2000"/>
    <s v="Mach 1485"/>
    <x v="0"/>
  </r>
  <r>
    <n v="11435"/>
    <s v="River Rock (GCC)"/>
    <s v="LCT20150046298"/>
    <x v="1"/>
    <d v="2015-10-03T02:52:00"/>
    <x v="2"/>
    <x v="7"/>
    <x v="1"/>
    <n v="2530"/>
    <s v="Mach 1485"/>
    <x v="0"/>
  </r>
  <r>
    <n v="11435"/>
    <s v="River Rock (GCC)"/>
    <s v="LCT20150046298"/>
    <x v="1"/>
    <d v="2015-10-03T02:58:00"/>
    <x v="2"/>
    <x v="7"/>
    <x v="1"/>
    <n v="3980"/>
    <s v="Mach 1485"/>
    <x v="0"/>
  </r>
  <r>
    <n v="11435"/>
    <s v="River Rock (GCC)"/>
    <s v="LCT20150046298"/>
    <x v="1"/>
    <d v="2015-10-03T03:06:00"/>
    <x v="2"/>
    <x v="7"/>
    <x v="1"/>
    <n v="2040"/>
    <s v="Mach 1485"/>
    <x v="0"/>
  </r>
  <r>
    <n v="11435"/>
    <s v="River Rock (GCC)"/>
    <s v="LCT20150046298"/>
    <x v="1"/>
    <d v="2015-10-03T03:07:00"/>
    <x v="2"/>
    <x v="7"/>
    <x v="1"/>
    <n v="2730"/>
    <s v="Mach 1484"/>
    <x v="0"/>
  </r>
  <r>
    <n v="11435"/>
    <s v="River Rock (GCC)"/>
    <s v="LCT20150046298"/>
    <x v="1"/>
    <d v="2015-10-03T03:14:00"/>
    <x v="2"/>
    <x v="7"/>
    <x v="1"/>
    <n v="2000"/>
    <s v="Mach 1485"/>
    <x v="0"/>
  </r>
  <r>
    <n v="11435"/>
    <s v="River Rock (GCC)"/>
    <s v="LCT20150046298"/>
    <x v="1"/>
    <d v="2015-10-03T03:16:00"/>
    <x v="2"/>
    <x v="7"/>
    <x v="1"/>
    <n v="2580"/>
    <s v="Mach 1485"/>
    <x v="0"/>
  </r>
  <r>
    <n v="11435"/>
    <s v="River Rock (GCC)"/>
    <s v="LCT20150046298"/>
    <x v="1"/>
    <d v="2015-10-03T03:17:00"/>
    <x v="2"/>
    <x v="7"/>
    <x v="1"/>
    <n v="2710"/>
    <s v="Mach 1485"/>
    <x v="0"/>
  </r>
  <r>
    <n v="11435"/>
    <s v="River Rock (GCC)"/>
    <s v="LCT20150046298"/>
    <x v="1"/>
    <d v="2015-10-03T03:22:00"/>
    <x v="2"/>
    <x v="7"/>
    <x v="1"/>
    <n v="2000"/>
    <s v="Mach 1484"/>
    <x v="0"/>
  </r>
  <r>
    <n v="11435"/>
    <s v="River Rock (GCC)"/>
    <s v="LCT20150046298"/>
    <x v="1"/>
    <d v="2015-10-03T03:57:00"/>
    <x v="2"/>
    <x v="7"/>
    <x v="1"/>
    <n v="2020"/>
    <s v="Mach 1484"/>
    <x v="0"/>
  </r>
  <r>
    <n v="11435"/>
    <s v="River Rock (GCC)"/>
    <s v="LCT20150046298"/>
    <x v="1"/>
    <d v="2015-10-03T04:03:00"/>
    <x v="2"/>
    <x v="7"/>
    <x v="1"/>
    <n v="4030"/>
    <s v="Mach 1484"/>
    <x v="0"/>
  </r>
  <r>
    <n v="11435"/>
    <s v="River Rock (GCC)"/>
    <s v="LCT20150046491"/>
    <x v="1"/>
    <d v="2015-10-03T15:37:00"/>
    <x v="2"/>
    <x v="7"/>
    <x v="1"/>
    <n v="2000"/>
    <s v="Mach  1485"/>
    <x v="0"/>
  </r>
  <r>
    <n v="11435"/>
    <s v="River Rock (GCC)"/>
    <s v="LCT20150046491"/>
    <x v="1"/>
    <d v="2015-10-03T16:04:00"/>
    <x v="2"/>
    <x v="7"/>
    <x v="1"/>
    <n v="6000"/>
    <s v="Mach  1485"/>
    <x v="0"/>
  </r>
  <r>
    <n v="11435"/>
    <s v="River Rock (GCC)"/>
    <s v="LCT20150046491"/>
    <x v="1"/>
    <d v="2015-10-03T16:27:00"/>
    <x v="2"/>
    <x v="7"/>
    <x v="1"/>
    <n v="3200"/>
    <s v="Mach  1485"/>
    <x v="0"/>
  </r>
  <r>
    <n v="11435"/>
    <s v="River Rock (GCC)"/>
    <s v="LCT20150046491"/>
    <x v="1"/>
    <d v="2015-10-03T16:48:00"/>
    <x v="2"/>
    <x v="7"/>
    <x v="1"/>
    <n v="2200"/>
    <s v="Mach  1485"/>
    <x v="0"/>
  </r>
  <r>
    <n v="11435"/>
    <s v="River Rock (GCC)"/>
    <s v="LCT20150046491"/>
    <x v="1"/>
    <d v="2015-10-03T16:56:00"/>
    <x v="2"/>
    <x v="7"/>
    <x v="1"/>
    <n v="2510"/>
    <s v="Mach  1485"/>
    <x v="0"/>
  </r>
  <r>
    <n v="11435"/>
    <s v="River Rock (GCC)"/>
    <s v="LCT20150046491"/>
    <x v="1"/>
    <d v="2015-10-03T17:15:00"/>
    <x v="2"/>
    <x v="7"/>
    <x v="1"/>
    <n v="4230"/>
    <s v="Mach  1485"/>
    <x v="0"/>
  </r>
  <r>
    <n v="11435"/>
    <s v="River Rock (GCC)"/>
    <s v="LCT20150046491"/>
    <x v="1"/>
    <d v="2015-10-03T17:38:00"/>
    <x v="2"/>
    <x v="7"/>
    <x v="1"/>
    <n v="2370"/>
    <s v="Mach  1485"/>
    <x v="0"/>
  </r>
  <r>
    <n v="11435"/>
    <s v="River Rock (GCC)"/>
    <s v="LCT20150046491"/>
    <x v="1"/>
    <d v="2015-10-03T17:55:00"/>
    <x v="2"/>
    <x v="7"/>
    <x v="1"/>
    <n v="2860"/>
    <s v="Mach  1485"/>
    <x v="0"/>
  </r>
  <r>
    <n v="11435"/>
    <s v="River Rock (GCC)"/>
    <s v="LCT20150046491"/>
    <x v="1"/>
    <d v="2015-10-04T01:17:00"/>
    <x v="2"/>
    <x v="7"/>
    <x v="1"/>
    <n v="2310"/>
    <s v="Mach 1485"/>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E22" firstHeaderRow="1" firstDataRow="2" firstDataCol="1"/>
  <pivotFields count="11">
    <pivotField showAll="0"/>
    <pivotField showAll="0"/>
    <pivotField showAll="0"/>
    <pivotField axis="axisRow" showAll="0">
      <items count="4">
        <item sd="0" x="0"/>
        <item x="1"/>
        <item x="2"/>
        <item t="default"/>
      </items>
    </pivotField>
    <pivotField numFmtId="165" showAll="0"/>
    <pivotField axis="axisCol" showAll="0">
      <items count="4">
        <item x="0"/>
        <item x="1"/>
        <item x="2"/>
        <item t="default"/>
      </items>
    </pivotField>
    <pivotField axis="axisRow" showAll="0">
      <items count="10">
        <item x="4"/>
        <item sd="0" x="0"/>
        <item sd="0" x="1"/>
        <item sd="0" x="2"/>
        <item x="5"/>
        <item x="7"/>
        <item x="3"/>
        <item x="8"/>
        <item x="6"/>
        <item t="default"/>
      </items>
    </pivotField>
    <pivotField axis="axisRow" showAll="0">
      <items count="6">
        <item x="2"/>
        <item x="4"/>
        <item x="3"/>
        <item x="1"/>
        <item x="0"/>
        <item t="default"/>
      </items>
    </pivotField>
    <pivotField dataField="1" numFmtId="166" showAll="0"/>
    <pivotField showAll="0"/>
    <pivotField showAll="0">
      <items count="3">
        <item x="1"/>
        <item x="0"/>
        <item t="default"/>
      </items>
    </pivotField>
  </pivotFields>
  <rowFields count="3">
    <field x="3"/>
    <field x="6"/>
    <field x="7"/>
  </rowFields>
  <rowItems count="18">
    <i>
      <x/>
    </i>
    <i>
      <x v="1"/>
    </i>
    <i r="1">
      <x v="4"/>
    </i>
    <i r="2">
      <x v="2"/>
    </i>
    <i r="1">
      <x v="5"/>
    </i>
    <i r="2">
      <x v="1"/>
    </i>
    <i r="2">
      <x v="3"/>
    </i>
    <i r="1">
      <x v="6"/>
    </i>
    <i r="2">
      <x v="1"/>
    </i>
    <i r="2">
      <x v="3"/>
    </i>
    <i r="1">
      <x v="7"/>
    </i>
    <i r="2">
      <x v="3"/>
    </i>
    <i>
      <x v="2"/>
    </i>
    <i r="1">
      <x/>
    </i>
    <i r="2">
      <x/>
    </i>
    <i r="1">
      <x v="8"/>
    </i>
    <i r="2">
      <x/>
    </i>
    <i t="grand">
      <x/>
    </i>
  </rowItems>
  <colFields count="1">
    <field x="5"/>
  </colFields>
  <colItems count="4">
    <i>
      <x/>
    </i>
    <i>
      <x v="1"/>
    </i>
    <i>
      <x v="2"/>
    </i>
    <i t="grand">
      <x/>
    </i>
  </colItems>
  <dataFields count="1">
    <dataField name="Sum of Amount" fld="8"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workbookViewId="0">
      <selection activeCell="E12" sqref="E12"/>
    </sheetView>
  </sheetViews>
  <sheetFormatPr defaultColWidth="9.1171875" defaultRowHeight="12.7" x14ac:dyDescent="0.4"/>
  <cols>
    <col min="1" max="1" width="9.1171875" style="14"/>
    <col min="2" max="2" width="84" style="20" customWidth="1"/>
    <col min="3" max="16384" width="9.1171875" style="14"/>
  </cols>
  <sheetData>
    <row r="1" spans="1:2" x14ac:dyDescent="0.4">
      <c r="A1" s="22" t="s">
        <v>186</v>
      </c>
    </row>
    <row r="2" spans="1:2" ht="38" x14ac:dyDescent="0.4">
      <c r="A2" s="23">
        <v>1</v>
      </c>
      <c r="B2" s="24" t="s">
        <v>187</v>
      </c>
    </row>
    <row r="3" spans="1:2" x14ac:dyDescent="0.4">
      <c r="A3" s="23"/>
      <c r="B3" s="25"/>
    </row>
    <row r="4" spans="1:2" ht="88.7" x14ac:dyDescent="0.4">
      <c r="A4" s="23">
        <v>2</v>
      </c>
      <c r="B4" s="24" t="s">
        <v>188</v>
      </c>
    </row>
    <row r="5" spans="1:2" x14ac:dyDescent="0.4">
      <c r="A5" s="23"/>
      <c r="B5" s="25"/>
    </row>
    <row r="6" spans="1:2" ht="25.35" x14ac:dyDescent="0.4">
      <c r="A6" s="23">
        <v>3</v>
      </c>
      <c r="B6" s="25" t="s">
        <v>189</v>
      </c>
    </row>
    <row r="7" spans="1:2" x14ac:dyDescent="0.4">
      <c r="A7" s="23"/>
      <c r="B7" s="25"/>
    </row>
    <row r="8" spans="1:2" ht="38" x14ac:dyDescent="0.4">
      <c r="A8" s="23">
        <v>4</v>
      </c>
      <c r="B8" s="25" t="s">
        <v>190</v>
      </c>
    </row>
    <row r="9" spans="1:2" x14ac:dyDescent="0.4">
      <c r="A9" s="23"/>
      <c r="B9" s="25"/>
    </row>
    <row r="10" spans="1:2" ht="38" x14ac:dyDescent="0.4">
      <c r="A10" s="23">
        <v>5</v>
      </c>
      <c r="B10" s="26" t="s">
        <v>191</v>
      </c>
    </row>
  </sheetData>
  <sheetProtection algorithmName="SHA-512" hashValue="GMj27lPc6SKn93nEVJ3YAtbziREWklHOrk3Ob3hmE/y+3X1Ouzp2Tw7RX0p017ZWuGsHZup8gF2gS/w8zWvR3Q==" saltValue="nmcv3+lTsKNgO8DMFhA59Q=="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769"/>
  <sheetViews>
    <sheetView showGridLines="0" workbookViewId="0">
      <pane ySplit="4" topLeftCell="A5" activePane="bottomLeft" state="frozenSplit"/>
      <selection pane="bottomLeft" activeCell="B8" sqref="B8"/>
    </sheetView>
  </sheetViews>
  <sheetFormatPr defaultColWidth="9.1171875" defaultRowHeight="12.7" x14ac:dyDescent="0.4"/>
  <cols>
    <col min="1" max="1" width="13.703125" style="28" customWidth="1"/>
    <col min="2" max="2" width="22.29296875" style="28" customWidth="1"/>
    <col min="3" max="3" width="20.5859375" style="28" customWidth="1"/>
    <col min="4" max="4" width="6.1171875" style="28" customWidth="1"/>
    <col min="5" max="5" width="5.87890625" style="28" customWidth="1"/>
    <col min="6" max="6" width="3.41015625" style="28" customWidth="1"/>
    <col min="7" max="7" width="22.29296875" style="28" customWidth="1"/>
    <col min="8" max="8" width="2.703125" style="28" customWidth="1"/>
    <col min="9" max="9" width="15.41015625" style="28" customWidth="1"/>
    <col min="10" max="10" width="9.29296875" style="28" customWidth="1"/>
    <col min="11" max="11" width="27.41015625" style="28" customWidth="1"/>
    <col min="12" max="12" width="17.1171875" style="28" customWidth="1"/>
    <col min="13" max="13" width="37.703125" style="28" customWidth="1"/>
    <col min="14" max="14" width="24" style="28" customWidth="1"/>
    <col min="15" max="15" width="1.703125" style="28" customWidth="1"/>
    <col min="16" max="16384" width="9.1171875" style="28"/>
  </cols>
  <sheetData>
    <row r="1" spans="1:14" ht="36" customHeight="1" x14ac:dyDescent="0.4">
      <c r="A1" s="40" t="s">
        <v>0</v>
      </c>
      <c r="B1" s="41"/>
      <c r="C1" s="41"/>
      <c r="D1" s="41"/>
      <c r="E1" s="41"/>
    </row>
    <row r="2" spans="1:14" ht="9" customHeight="1" x14ac:dyDescent="0.4"/>
    <row r="3" spans="1:14" ht="18" customHeight="1" x14ac:dyDescent="0.4">
      <c r="E3" s="42" t="s">
        <v>1</v>
      </c>
      <c r="F3" s="41"/>
      <c r="G3" s="41"/>
      <c r="H3" s="41"/>
      <c r="I3" s="41"/>
    </row>
    <row r="4" spans="1:14" ht="9" customHeight="1" x14ac:dyDescent="0.4"/>
    <row r="5" spans="1:14" x14ac:dyDescent="0.4">
      <c r="A5" s="27" t="s">
        <v>2</v>
      </c>
      <c r="B5" s="27" t="s">
        <v>3</v>
      </c>
      <c r="C5" s="27" t="s">
        <v>4</v>
      </c>
      <c r="D5" s="43" t="s">
        <v>5</v>
      </c>
      <c r="E5" s="37"/>
      <c r="F5" s="38"/>
      <c r="G5" s="27" t="s">
        <v>6</v>
      </c>
      <c r="H5" s="43" t="s">
        <v>7</v>
      </c>
      <c r="I5" s="37"/>
      <c r="J5" s="38"/>
      <c r="K5" s="27" t="s">
        <v>8</v>
      </c>
      <c r="L5" s="27" t="s">
        <v>9</v>
      </c>
      <c r="M5" s="27" t="s">
        <v>10</v>
      </c>
      <c r="N5" s="27" t="s">
        <v>11</v>
      </c>
    </row>
    <row r="6" spans="1:14" x14ac:dyDescent="0.4">
      <c r="A6" s="29">
        <v>11435</v>
      </c>
      <c r="B6" s="29" t="s">
        <v>12</v>
      </c>
      <c r="C6" s="29" t="s">
        <v>13</v>
      </c>
      <c r="D6" s="39" t="s">
        <v>14</v>
      </c>
      <c r="E6" s="37"/>
      <c r="F6" s="38"/>
      <c r="G6" s="30">
        <v>38998</v>
      </c>
      <c r="H6" s="39" t="s">
        <v>15</v>
      </c>
      <c r="I6" s="37"/>
      <c r="J6" s="38"/>
      <c r="K6" s="29"/>
      <c r="L6" s="32">
        <v>19500</v>
      </c>
      <c r="M6" s="29" t="s">
        <v>16</v>
      </c>
      <c r="N6" s="29"/>
    </row>
    <row r="7" spans="1:14" x14ac:dyDescent="0.4">
      <c r="A7" s="33">
        <v>11435</v>
      </c>
      <c r="B7" s="33" t="s">
        <v>12</v>
      </c>
      <c r="C7" s="33" t="s">
        <v>17</v>
      </c>
      <c r="D7" s="36" t="s">
        <v>14</v>
      </c>
      <c r="E7" s="37"/>
      <c r="F7" s="38"/>
      <c r="G7" s="34">
        <v>38999</v>
      </c>
      <c r="H7" s="36" t="s">
        <v>15</v>
      </c>
      <c r="I7" s="37"/>
      <c r="J7" s="38"/>
      <c r="K7" s="33"/>
      <c r="L7" s="35">
        <v>39300</v>
      </c>
      <c r="M7" s="33" t="s">
        <v>18</v>
      </c>
      <c r="N7" s="33"/>
    </row>
    <row r="8" spans="1:14" x14ac:dyDescent="0.4">
      <c r="A8" s="29">
        <v>11435</v>
      </c>
      <c r="B8" s="29" t="s">
        <v>12</v>
      </c>
      <c r="C8" s="29" t="s">
        <v>19</v>
      </c>
      <c r="D8" s="39" t="s">
        <v>14</v>
      </c>
      <c r="E8" s="37"/>
      <c r="F8" s="38"/>
      <c r="G8" s="30">
        <v>39000</v>
      </c>
      <c r="H8" s="39" t="s">
        <v>15</v>
      </c>
      <c r="I8" s="37"/>
      <c r="J8" s="38"/>
      <c r="K8" s="29"/>
      <c r="L8" s="32">
        <v>18000</v>
      </c>
      <c r="M8" s="29" t="s">
        <v>20</v>
      </c>
      <c r="N8" s="29"/>
    </row>
    <row r="9" spans="1:14" x14ac:dyDescent="0.4">
      <c r="A9" s="33">
        <v>11435</v>
      </c>
      <c r="B9" s="33" t="s">
        <v>12</v>
      </c>
      <c r="C9" s="33" t="s">
        <v>21</v>
      </c>
      <c r="D9" s="36" t="s">
        <v>14</v>
      </c>
      <c r="E9" s="37"/>
      <c r="F9" s="38"/>
      <c r="G9" s="34">
        <v>39015</v>
      </c>
      <c r="H9" s="36" t="s">
        <v>15</v>
      </c>
      <c r="I9" s="37"/>
      <c r="J9" s="38"/>
      <c r="K9" s="33"/>
      <c r="L9" s="35">
        <v>25000</v>
      </c>
      <c r="M9" s="33" t="s">
        <v>22</v>
      </c>
      <c r="N9" s="33"/>
    </row>
    <row r="10" spans="1:14" x14ac:dyDescent="0.4">
      <c r="A10" s="29">
        <v>11435</v>
      </c>
      <c r="B10" s="29" t="s">
        <v>12</v>
      </c>
      <c r="C10" s="29" t="s">
        <v>23</v>
      </c>
      <c r="D10" s="39" t="s">
        <v>14</v>
      </c>
      <c r="E10" s="37"/>
      <c r="F10" s="38"/>
      <c r="G10" s="30">
        <v>39016</v>
      </c>
      <c r="H10" s="39" t="s">
        <v>15</v>
      </c>
      <c r="I10" s="37"/>
      <c r="J10" s="38"/>
      <c r="K10" s="29"/>
      <c r="L10" s="32">
        <v>20000</v>
      </c>
      <c r="M10" s="29" t="s">
        <v>22</v>
      </c>
      <c r="N10" s="29"/>
    </row>
    <row r="11" spans="1:14" x14ac:dyDescent="0.4">
      <c r="A11" s="33">
        <v>11435</v>
      </c>
      <c r="B11" s="33" t="s">
        <v>12</v>
      </c>
      <c r="C11" s="33" t="s">
        <v>24</v>
      </c>
      <c r="D11" s="36" t="s">
        <v>14</v>
      </c>
      <c r="E11" s="37"/>
      <c r="F11" s="38"/>
      <c r="G11" s="34">
        <v>39018</v>
      </c>
      <c r="H11" s="36" t="s">
        <v>15</v>
      </c>
      <c r="I11" s="37"/>
      <c r="J11" s="38"/>
      <c r="K11" s="33"/>
      <c r="L11" s="35">
        <v>30000</v>
      </c>
      <c r="M11" s="33" t="s">
        <v>25</v>
      </c>
      <c r="N11" s="33"/>
    </row>
    <row r="12" spans="1:14" x14ac:dyDescent="0.4">
      <c r="A12" s="29">
        <v>11435</v>
      </c>
      <c r="B12" s="29" t="s">
        <v>12</v>
      </c>
      <c r="C12" s="29" t="s">
        <v>26</v>
      </c>
      <c r="D12" s="39" t="s">
        <v>14</v>
      </c>
      <c r="E12" s="37"/>
      <c r="F12" s="38"/>
      <c r="G12" s="30">
        <v>39021</v>
      </c>
      <c r="H12" s="39" t="s">
        <v>15</v>
      </c>
      <c r="I12" s="37"/>
      <c r="J12" s="38"/>
      <c r="K12" s="29"/>
      <c r="L12" s="32">
        <v>18000</v>
      </c>
      <c r="M12" s="29" t="s">
        <v>20</v>
      </c>
      <c r="N12" s="29"/>
    </row>
    <row r="13" spans="1:14" x14ac:dyDescent="0.4">
      <c r="A13" s="33">
        <v>11435</v>
      </c>
      <c r="B13" s="33" t="s">
        <v>27</v>
      </c>
      <c r="C13" s="33" t="s">
        <v>28</v>
      </c>
      <c r="D13" s="36" t="s">
        <v>14</v>
      </c>
      <c r="E13" s="37"/>
      <c r="F13" s="38"/>
      <c r="G13" s="34">
        <v>39032</v>
      </c>
      <c r="H13" s="36" t="s">
        <v>29</v>
      </c>
      <c r="I13" s="37"/>
      <c r="J13" s="38"/>
      <c r="K13" s="33"/>
      <c r="L13" s="35">
        <v>100000</v>
      </c>
      <c r="M13" s="33" t="s">
        <v>30</v>
      </c>
      <c r="N13" s="33"/>
    </row>
    <row r="14" spans="1:14" x14ac:dyDescent="0.4">
      <c r="A14" s="29">
        <v>11435</v>
      </c>
      <c r="B14" s="29" t="s">
        <v>12</v>
      </c>
      <c r="C14" s="29" t="s">
        <v>31</v>
      </c>
      <c r="D14" s="39" t="s">
        <v>14</v>
      </c>
      <c r="E14" s="37"/>
      <c r="F14" s="38"/>
      <c r="G14" s="30">
        <v>41837.916666666664</v>
      </c>
      <c r="H14" s="39" t="s">
        <v>32</v>
      </c>
      <c r="I14" s="37"/>
      <c r="J14" s="38"/>
      <c r="K14" s="29"/>
      <c r="L14" s="32">
        <v>20000</v>
      </c>
      <c r="M14" s="29" t="s">
        <v>33</v>
      </c>
      <c r="N14" s="29"/>
    </row>
    <row r="15" spans="1:14" x14ac:dyDescent="0.4">
      <c r="A15" s="33">
        <v>11435</v>
      </c>
      <c r="B15" s="33" t="s">
        <v>12</v>
      </c>
      <c r="C15" s="33" t="s">
        <v>31</v>
      </c>
      <c r="D15" s="36" t="s">
        <v>34</v>
      </c>
      <c r="E15" s="37"/>
      <c r="F15" s="38"/>
      <c r="G15" s="34">
        <v>41837.94930555555</v>
      </c>
      <c r="H15" s="36" t="s">
        <v>35</v>
      </c>
      <c r="I15" s="37"/>
      <c r="J15" s="38"/>
      <c r="K15" s="33" t="s">
        <v>36</v>
      </c>
      <c r="L15" s="35">
        <v>22000</v>
      </c>
      <c r="M15" s="33"/>
      <c r="N15" s="33"/>
    </row>
    <row r="16" spans="1:14" x14ac:dyDescent="0.4">
      <c r="A16" s="29">
        <v>11435</v>
      </c>
      <c r="B16" s="29" t="s">
        <v>12</v>
      </c>
      <c r="C16" s="29" t="s">
        <v>37</v>
      </c>
      <c r="D16" s="39" t="s">
        <v>14</v>
      </c>
      <c r="E16" s="37"/>
      <c r="F16" s="38"/>
      <c r="G16" s="30">
        <v>41838.929166666661</v>
      </c>
      <c r="H16" s="39" t="s">
        <v>32</v>
      </c>
      <c r="I16" s="37"/>
      <c r="J16" s="38"/>
      <c r="K16" s="29"/>
      <c r="L16" s="32">
        <v>70020</v>
      </c>
      <c r="M16" s="29" t="s">
        <v>38</v>
      </c>
      <c r="N16" s="29"/>
    </row>
    <row r="17" spans="1:14" x14ac:dyDescent="0.4">
      <c r="A17" s="33">
        <v>11435</v>
      </c>
      <c r="B17" s="33" t="s">
        <v>12</v>
      </c>
      <c r="C17" s="33" t="s">
        <v>37</v>
      </c>
      <c r="D17" s="36" t="s">
        <v>14</v>
      </c>
      <c r="E17" s="37"/>
      <c r="F17" s="38"/>
      <c r="G17" s="34">
        <v>41839.044444444444</v>
      </c>
      <c r="H17" s="36" t="s">
        <v>32</v>
      </c>
      <c r="I17" s="37"/>
      <c r="J17" s="38"/>
      <c r="K17" s="33"/>
      <c r="L17" s="35">
        <v>94840</v>
      </c>
      <c r="M17" s="33" t="s">
        <v>38</v>
      </c>
      <c r="N17" s="33"/>
    </row>
    <row r="18" spans="1:14" ht="38" x14ac:dyDescent="0.4">
      <c r="A18" s="29">
        <v>11435</v>
      </c>
      <c r="B18" s="29" t="s">
        <v>12</v>
      </c>
      <c r="C18" s="29" t="s">
        <v>39</v>
      </c>
      <c r="D18" s="39" t="s">
        <v>40</v>
      </c>
      <c r="E18" s="37"/>
      <c r="F18" s="38"/>
      <c r="G18" s="30">
        <v>41842.666666666664</v>
      </c>
      <c r="H18" s="39"/>
      <c r="I18" s="37"/>
      <c r="J18" s="38"/>
      <c r="K18" s="29" t="s">
        <v>41</v>
      </c>
      <c r="L18" s="32">
        <v>266298.23999999999</v>
      </c>
      <c r="M18" s="29" t="s">
        <v>42</v>
      </c>
      <c r="N18" s="29"/>
    </row>
    <row r="19" spans="1:14" x14ac:dyDescent="0.4">
      <c r="A19" s="33">
        <v>11435</v>
      </c>
      <c r="B19" s="33" t="s">
        <v>12</v>
      </c>
      <c r="C19" s="33" t="s">
        <v>39</v>
      </c>
      <c r="D19" s="36" t="s">
        <v>34</v>
      </c>
      <c r="E19" s="37"/>
      <c r="F19" s="38"/>
      <c r="G19" s="34">
        <v>41842.666666666664</v>
      </c>
      <c r="H19" s="36" t="s">
        <v>43</v>
      </c>
      <c r="I19" s="37"/>
      <c r="J19" s="38"/>
      <c r="K19" s="33" t="s">
        <v>44</v>
      </c>
      <c r="L19" s="35">
        <v>266000</v>
      </c>
      <c r="M19" s="33"/>
      <c r="N19" s="33"/>
    </row>
    <row r="20" spans="1:14" x14ac:dyDescent="0.4">
      <c r="A20" s="29">
        <v>11435</v>
      </c>
      <c r="B20" s="29" t="s">
        <v>12</v>
      </c>
      <c r="C20" s="29" t="s">
        <v>39</v>
      </c>
      <c r="D20" s="39" t="s">
        <v>34</v>
      </c>
      <c r="E20" s="37"/>
      <c r="F20" s="38"/>
      <c r="G20" s="30">
        <v>41842.916666666664</v>
      </c>
      <c r="H20" s="39" t="s">
        <v>35</v>
      </c>
      <c r="I20" s="37"/>
      <c r="J20" s="38"/>
      <c r="K20" s="29" t="s">
        <v>36</v>
      </c>
      <c r="L20" s="32">
        <v>25000</v>
      </c>
      <c r="M20" s="29"/>
      <c r="N20" s="29"/>
    </row>
    <row r="21" spans="1:14" ht="38" x14ac:dyDescent="0.4">
      <c r="A21" s="33">
        <v>11435</v>
      </c>
      <c r="B21" s="33" t="s">
        <v>12</v>
      </c>
      <c r="C21" s="33" t="s">
        <v>39</v>
      </c>
      <c r="D21" s="36" t="s">
        <v>40</v>
      </c>
      <c r="E21" s="37"/>
      <c r="F21" s="38"/>
      <c r="G21" s="34">
        <v>41842.916666666664</v>
      </c>
      <c r="H21" s="36"/>
      <c r="I21" s="37"/>
      <c r="J21" s="38"/>
      <c r="K21" s="33" t="s">
        <v>41</v>
      </c>
      <c r="L21" s="35">
        <v>280000</v>
      </c>
      <c r="M21" s="33" t="s">
        <v>42</v>
      </c>
      <c r="N21" s="33"/>
    </row>
    <row r="22" spans="1:14" x14ac:dyDescent="0.4">
      <c r="A22" s="29">
        <v>11435</v>
      </c>
      <c r="B22" s="29" t="s">
        <v>12</v>
      </c>
      <c r="C22" s="29" t="s">
        <v>39</v>
      </c>
      <c r="D22" s="39" t="s">
        <v>34</v>
      </c>
      <c r="E22" s="37"/>
      <c r="F22" s="38"/>
      <c r="G22" s="30">
        <v>41842.965277777774</v>
      </c>
      <c r="H22" s="39" t="s">
        <v>45</v>
      </c>
      <c r="I22" s="37"/>
      <c r="J22" s="38"/>
      <c r="K22" s="29" t="s">
        <v>36</v>
      </c>
      <c r="L22" s="32">
        <v>1062</v>
      </c>
      <c r="M22" s="29" t="s">
        <v>46</v>
      </c>
      <c r="N22" s="29"/>
    </row>
    <row r="23" spans="1:14" x14ac:dyDescent="0.4">
      <c r="A23" s="33">
        <v>11435</v>
      </c>
      <c r="B23" s="33" t="s">
        <v>12</v>
      </c>
      <c r="C23" s="33" t="s">
        <v>39</v>
      </c>
      <c r="D23" s="36" t="s">
        <v>34</v>
      </c>
      <c r="E23" s="37"/>
      <c r="F23" s="38"/>
      <c r="G23" s="34">
        <v>41842.984027777777</v>
      </c>
      <c r="H23" s="36" t="s">
        <v>45</v>
      </c>
      <c r="I23" s="37"/>
      <c r="J23" s="38"/>
      <c r="K23" s="33" t="s">
        <v>36</v>
      </c>
      <c r="L23" s="35">
        <v>2720</v>
      </c>
      <c r="M23" s="33" t="s">
        <v>47</v>
      </c>
      <c r="N23" s="33"/>
    </row>
    <row r="24" spans="1:14" x14ac:dyDescent="0.4">
      <c r="A24" s="29">
        <v>11435</v>
      </c>
      <c r="B24" s="29" t="s">
        <v>12</v>
      </c>
      <c r="C24" s="29" t="s">
        <v>39</v>
      </c>
      <c r="D24" s="39" t="s">
        <v>34</v>
      </c>
      <c r="E24" s="37"/>
      <c r="F24" s="38"/>
      <c r="G24" s="30">
        <v>41842.988194444442</v>
      </c>
      <c r="H24" s="39" t="s">
        <v>45</v>
      </c>
      <c r="I24" s="37"/>
      <c r="J24" s="38"/>
      <c r="K24" s="29" t="s">
        <v>36</v>
      </c>
      <c r="L24" s="32">
        <v>3705</v>
      </c>
      <c r="M24" s="29" t="s">
        <v>46</v>
      </c>
      <c r="N24" s="29"/>
    </row>
    <row r="25" spans="1:14" x14ac:dyDescent="0.4">
      <c r="A25" s="33">
        <v>11435</v>
      </c>
      <c r="B25" s="33" t="s">
        <v>12</v>
      </c>
      <c r="C25" s="33" t="s">
        <v>39</v>
      </c>
      <c r="D25" s="36" t="s">
        <v>34</v>
      </c>
      <c r="E25" s="37"/>
      <c r="F25" s="38"/>
      <c r="G25" s="34">
        <v>41843</v>
      </c>
      <c r="H25" s="36" t="s">
        <v>45</v>
      </c>
      <c r="I25" s="37"/>
      <c r="J25" s="38"/>
      <c r="K25" s="33" t="s">
        <v>36</v>
      </c>
      <c r="L25" s="35">
        <v>1505</v>
      </c>
      <c r="M25" s="33" t="s">
        <v>47</v>
      </c>
      <c r="N25" s="33"/>
    </row>
    <row r="26" spans="1:14" x14ac:dyDescent="0.4">
      <c r="A26" s="29">
        <v>11435</v>
      </c>
      <c r="B26" s="29" t="s">
        <v>12</v>
      </c>
      <c r="C26" s="29" t="s">
        <v>39</v>
      </c>
      <c r="D26" s="39" t="s">
        <v>34</v>
      </c>
      <c r="E26" s="37"/>
      <c r="F26" s="38"/>
      <c r="G26" s="30">
        <v>41843.03402777778</v>
      </c>
      <c r="H26" s="39" t="s">
        <v>45</v>
      </c>
      <c r="I26" s="37"/>
      <c r="J26" s="38"/>
      <c r="K26" s="29" t="s">
        <v>36</v>
      </c>
      <c r="L26" s="32">
        <v>3010</v>
      </c>
      <c r="M26" s="29" t="s">
        <v>46</v>
      </c>
      <c r="N26" s="29"/>
    </row>
    <row r="27" spans="1:14" x14ac:dyDescent="0.4">
      <c r="A27" s="33">
        <v>11435</v>
      </c>
      <c r="B27" s="33" t="s">
        <v>12</v>
      </c>
      <c r="C27" s="33" t="s">
        <v>39</v>
      </c>
      <c r="D27" s="36" t="s">
        <v>34</v>
      </c>
      <c r="E27" s="37"/>
      <c r="F27" s="38"/>
      <c r="G27" s="34">
        <v>41843.044444444444</v>
      </c>
      <c r="H27" s="36" t="s">
        <v>45</v>
      </c>
      <c r="I27" s="37"/>
      <c r="J27" s="38"/>
      <c r="K27" s="33" t="s">
        <v>36</v>
      </c>
      <c r="L27" s="35">
        <v>1050</v>
      </c>
      <c r="M27" s="33" t="s">
        <v>48</v>
      </c>
      <c r="N27" s="33"/>
    </row>
    <row r="28" spans="1:14" x14ac:dyDescent="0.4">
      <c r="A28" s="29">
        <v>11435</v>
      </c>
      <c r="B28" s="29" t="s">
        <v>12</v>
      </c>
      <c r="C28" s="29" t="s">
        <v>39</v>
      </c>
      <c r="D28" s="39" t="s">
        <v>34</v>
      </c>
      <c r="E28" s="37"/>
      <c r="F28" s="38"/>
      <c r="G28" s="30">
        <v>41843.061805555553</v>
      </c>
      <c r="H28" s="39" t="s">
        <v>45</v>
      </c>
      <c r="I28" s="37"/>
      <c r="J28" s="38"/>
      <c r="K28" s="29" t="s">
        <v>36</v>
      </c>
      <c r="L28" s="32">
        <v>1875</v>
      </c>
      <c r="M28" s="29" t="s">
        <v>46</v>
      </c>
      <c r="N28" s="29"/>
    </row>
    <row r="29" spans="1:14" x14ac:dyDescent="0.4">
      <c r="A29" s="33">
        <v>11435</v>
      </c>
      <c r="B29" s="33" t="s">
        <v>12</v>
      </c>
      <c r="C29" s="33" t="s">
        <v>39</v>
      </c>
      <c r="D29" s="36" t="s">
        <v>34</v>
      </c>
      <c r="E29" s="37"/>
      <c r="F29" s="38"/>
      <c r="G29" s="34">
        <v>41843.072916666664</v>
      </c>
      <c r="H29" s="36" t="s">
        <v>45</v>
      </c>
      <c r="I29" s="37"/>
      <c r="J29" s="38"/>
      <c r="K29" s="33" t="s">
        <v>36</v>
      </c>
      <c r="L29" s="35">
        <v>2385</v>
      </c>
      <c r="M29" s="33" t="s">
        <v>46</v>
      </c>
      <c r="N29" s="33"/>
    </row>
    <row r="30" spans="1:14" x14ac:dyDescent="0.4">
      <c r="A30" s="29">
        <v>11435</v>
      </c>
      <c r="B30" s="29" t="s">
        <v>12</v>
      </c>
      <c r="C30" s="29" t="s">
        <v>39</v>
      </c>
      <c r="D30" s="39" t="s">
        <v>34</v>
      </c>
      <c r="E30" s="37"/>
      <c r="F30" s="38"/>
      <c r="G30" s="30">
        <v>41843.080555555556</v>
      </c>
      <c r="H30" s="39" t="s">
        <v>45</v>
      </c>
      <c r="I30" s="37"/>
      <c r="J30" s="38"/>
      <c r="K30" s="29" t="s">
        <v>36</v>
      </c>
      <c r="L30" s="32">
        <v>1020</v>
      </c>
      <c r="M30" s="29" t="s">
        <v>48</v>
      </c>
      <c r="N30" s="29"/>
    </row>
    <row r="31" spans="1:14" x14ac:dyDescent="0.4">
      <c r="A31" s="33">
        <v>11435</v>
      </c>
      <c r="B31" s="33" t="s">
        <v>12</v>
      </c>
      <c r="C31" s="33" t="s">
        <v>39</v>
      </c>
      <c r="D31" s="36" t="s">
        <v>34</v>
      </c>
      <c r="E31" s="37"/>
      <c r="F31" s="38"/>
      <c r="G31" s="34">
        <v>41843.107638888891</v>
      </c>
      <c r="H31" s="36" t="s">
        <v>45</v>
      </c>
      <c r="I31" s="37"/>
      <c r="J31" s="38"/>
      <c r="K31" s="33" t="s">
        <v>36</v>
      </c>
      <c r="L31" s="35">
        <v>3390</v>
      </c>
      <c r="M31" s="33" t="s">
        <v>48</v>
      </c>
      <c r="N31" s="33"/>
    </row>
    <row r="32" spans="1:14" x14ac:dyDescent="0.4">
      <c r="A32" s="29">
        <v>11435</v>
      </c>
      <c r="B32" s="29" t="s">
        <v>12</v>
      </c>
      <c r="C32" s="29" t="s">
        <v>39</v>
      </c>
      <c r="D32" s="39" t="s">
        <v>34</v>
      </c>
      <c r="E32" s="37"/>
      <c r="F32" s="38"/>
      <c r="G32" s="30">
        <v>41843.10833333333</v>
      </c>
      <c r="H32" s="39" t="s">
        <v>45</v>
      </c>
      <c r="I32" s="37"/>
      <c r="J32" s="38"/>
      <c r="K32" s="29" t="s">
        <v>36</v>
      </c>
      <c r="L32" s="32">
        <v>1000</v>
      </c>
      <c r="M32" s="29" t="s">
        <v>46</v>
      </c>
      <c r="N32" s="29"/>
    </row>
    <row r="33" spans="1:14" x14ac:dyDescent="0.4">
      <c r="A33" s="33">
        <v>11435</v>
      </c>
      <c r="B33" s="33" t="s">
        <v>12</v>
      </c>
      <c r="C33" s="33" t="s">
        <v>39</v>
      </c>
      <c r="D33" s="36" t="s">
        <v>34</v>
      </c>
      <c r="E33" s="37"/>
      <c r="F33" s="38"/>
      <c r="G33" s="34">
        <v>41843.111111111109</v>
      </c>
      <c r="H33" s="36" t="s">
        <v>45</v>
      </c>
      <c r="I33" s="37"/>
      <c r="J33" s="38"/>
      <c r="K33" s="33" t="s">
        <v>36</v>
      </c>
      <c r="L33" s="35">
        <v>1000</v>
      </c>
      <c r="M33" s="33" t="s">
        <v>47</v>
      </c>
      <c r="N33" s="33"/>
    </row>
    <row r="34" spans="1:14" x14ac:dyDescent="0.4">
      <c r="A34" s="29">
        <v>11435</v>
      </c>
      <c r="B34" s="29" t="s">
        <v>12</v>
      </c>
      <c r="C34" s="29" t="s">
        <v>39</v>
      </c>
      <c r="D34" s="39" t="s">
        <v>34</v>
      </c>
      <c r="E34" s="37"/>
      <c r="F34" s="38"/>
      <c r="G34" s="30">
        <v>41843.114583333328</v>
      </c>
      <c r="H34" s="39" t="s">
        <v>45</v>
      </c>
      <c r="I34" s="37"/>
      <c r="J34" s="38"/>
      <c r="K34" s="29" t="s">
        <v>36</v>
      </c>
      <c r="L34" s="32">
        <v>1590</v>
      </c>
      <c r="M34" s="29" t="s">
        <v>46</v>
      </c>
      <c r="N34" s="29"/>
    </row>
    <row r="35" spans="1:14" x14ac:dyDescent="0.4">
      <c r="A35" s="33">
        <v>11435</v>
      </c>
      <c r="B35" s="33" t="s">
        <v>12</v>
      </c>
      <c r="C35" s="33" t="s">
        <v>39</v>
      </c>
      <c r="D35" s="36" t="s">
        <v>34</v>
      </c>
      <c r="E35" s="37"/>
      <c r="F35" s="38"/>
      <c r="G35" s="34">
        <v>41843.15347222222</v>
      </c>
      <c r="H35" s="36" t="s">
        <v>45</v>
      </c>
      <c r="I35" s="37"/>
      <c r="J35" s="38"/>
      <c r="K35" s="33" t="s">
        <v>36</v>
      </c>
      <c r="L35" s="35">
        <v>1206</v>
      </c>
      <c r="M35" s="33" t="s">
        <v>48</v>
      </c>
      <c r="N35" s="33"/>
    </row>
    <row r="36" spans="1:14" x14ac:dyDescent="0.4">
      <c r="A36" s="29">
        <v>11435</v>
      </c>
      <c r="B36" s="29" t="s">
        <v>12</v>
      </c>
      <c r="C36" s="29" t="s">
        <v>39</v>
      </c>
      <c r="D36" s="39" t="s">
        <v>34</v>
      </c>
      <c r="E36" s="37"/>
      <c r="F36" s="38"/>
      <c r="G36" s="30">
        <v>41843.154861111107</v>
      </c>
      <c r="H36" s="39" t="s">
        <v>45</v>
      </c>
      <c r="I36" s="37"/>
      <c r="J36" s="38"/>
      <c r="K36" s="29" t="s">
        <v>36</v>
      </c>
      <c r="L36" s="32">
        <v>2280</v>
      </c>
      <c r="M36" s="29" t="s">
        <v>46</v>
      </c>
      <c r="N36" s="29"/>
    </row>
    <row r="37" spans="1:14" x14ac:dyDescent="0.4">
      <c r="A37" s="33">
        <v>11435</v>
      </c>
      <c r="B37" s="33" t="s">
        <v>12</v>
      </c>
      <c r="C37" s="33" t="s">
        <v>49</v>
      </c>
      <c r="D37" s="36" t="s">
        <v>34</v>
      </c>
      <c r="E37" s="37"/>
      <c r="F37" s="38"/>
      <c r="G37" s="34">
        <v>41843.674305555556</v>
      </c>
      <c r="H37" s="36" t="s">
        <v>43</v>
      </c>
      <c r="I37" s="37"/>
      <c r="J37" s="38"/>
      <c r="K37" s="33" t="s">
        <v>44</v>
      </c>
      <c r="L37" s="35">
        <v>180000</v>
      </c>
      <c r="M37" s="33" t="s">
        <v>50</v>
      </c>
      <c r="N37" s="33"/>
    </row>
    <row r="38" spans="1:14" x14ac:dyDescent="0.4">
      <c r="A38" s="29">
        <v>11435</v>
      </c>
      <c r="B38" s="29" t="s">
        <v>12</v>
      </c>
      <c r="C38" s="29" t="s">
        <v>49</v>
      </c>
      <c r="D38" s="39" t="s">
        <v>14</v>
      </c>
      <c r="E38" s="37"/>
      <c r="F38" s="38"/>
      <c r="G38" s="30">
        <v>41843.683333333334</v>
      </c>
      <c r="H38" s="39" t="s">
        <v>32</v>
      </c>
      <c r="I38" s="37"/>
      <c r="J38" s="38"/>
      <c r="K38" s="29"/>
      <c r="L38" s="32">
        <v>180000</v>
      </c>
      <c r="M38" s="29" t="s">
        <v>51</v>
      </c>
      <c r="N38" s="29"/>
    </row>
    <row r="39" spans="1:14" x14ac:dyDescent="0.4">
      <c r="A39" s="33">
        <v>11435</v>
      </c>
      <c r="B39" s="33" t="s">
        <v>12</v>
      </c>
      <c r="C39" s="33" t="s">
        <v>49</v>
      </c>
      <c r="D39" s="36" t="s">
        <v>34</v>
      </c>
      <c r="E39" s="37"/>
      <c r="F39" s="38"/>
      <c r="G39" s="34">
        <v>41843.918749999997</v>
      </c>
      <c r="H39" s="36" t="s">
        <v>43</v>
      </c>
      <c r="I39" s="37"/>
      <c r="J39" s="38"/>
      <c r="K39" s="33" t="s">
        <v>44</v>
      </c>
      <c r="L39" s="35">
        <v>100000</v>
      </c>
      <c r="M39" s="33" t="s">
        <v>52</v>
      </c>
      <c r="N39" s="33"/>
    </row>
    <row r="40" spans="1:14" x14ac:dyDescent="0.4">
      <c r="A40" s="29">
        <v>11435</v>
      </c>
      <c r="B40" s="29" t="s">
        <v>12</v>
      </c>
      <c r="C40" s="29" t="s">
        <v>49</v>
      </c>
      <c r="D40" s="39" t="s">
        <v>14</v>
      </c>
      <c r="E40" s="37"/>
      <c r="F40" s="38"/>
      <c r="G40" s="30">
        <v>41843.929166666661</v>
      </c>
      <c r="H40" s="39" t="s">
        <v>32</v>
      </c>
      <c r="I40" s="37"/>
      <c r="J40" s="38"/>
      <c r="K40" s="29"/>
      <c r="L40" s="32">
        <v>100000</v>
      </c>
      <c r="M40" s="29" t="s">
        <v>33</v>
      </c>
      <c r="N40" s="29"/>
    </row>
    <row r="41" spans="1:14" x14ac:dyDescent="0.4">
      <c r="A41" s="33">
        <v>11435</v>
      </c>
      <c r="B41" s="33" t="s">
        <v>12</v>
      </c>
      <c r="C41" s="33" t="s">
        <v>53</v>
      </c>
      <c r="D41" s="36" t="s">
        <v>34</v>
      </c>
      <c r="E41" s="37"/>
      <c r="F41" s="38"/>
      <c r="G41" s="34">
        <v>41847.486805555556</v>
      </c>
      <c r="H41" s="36" t="s">
        <v>45</v>
      </c>
      <c r="I41" s="37"/>
      <c r="J41" s="38"/>
      <c r="K41" s="33" t="s">
        <v>36</v>
      </c>
      <c r="L41" s="35">
        <v>581.25</v>
      </c>
      <c r="M41" s="33" t="s">
        <v>54</v>
      </c>
      <c r="N41" s="33"/>
    </row>
    <row r="42" spans="1:14" x14ac:dyDescent="0.4">
      <c r="A42" s="29">
        <v>11435</v>
      </c>
      <c r="B42" s="29" t="s">
        <v>12</v>
      </c>
      <c r="C42" s="29" t="s">
        <v>53</v>
      </c>
      <c r="D42" s="39" t="s">
        <v>34</v>
      </c>
      <c r="E42" s="37"/>
      <c r="F42" s="38"/>
      <c r="G42" s="30">
        <v>41847.500694444439</v>
      </c>
      <c r="H42" s="39" t="s">
        <v>45</v>
      </c>
      <c r="I42" s="37"/>
      <c r="J42" s="38"/>
      <c r="K42" s="29" t="s">
        <v>36</v>
      </c>
      <c r="L42" s="32">
        <v>756.25</v>
      </c>
      <c r="M42" s="29" t="s">
        <v>54</v>
      </c>
      <c r="N42" s="29"/>
    </row>
    <row r="43" spans="1:14" x14ac:dyDescent="0.4">
      <c r="A43" s="33">
        <v>11435</v>
      </c>
      <c r="B43" s="33" t="s">
        <v>12</v>
      </c>
      <c r="C43" s="33" t="s">
        <v>53</v>
      </c>
      <c r="D43" s="36" t="s">
        <v>34</v>
      </c>
      <c r="E43" s="37"/>
      <c r="F43" s="38"/>
      <c r="G43" s="34">
        <v>41847.503472222219</v>
      </c>
      <c r="H43" s="36" t="s">
        <v>45</v>
      </c>
      <c r="I43" s="37"/>
      <c r="J43" s="38"/>
      <c r="K43" s="33" t="s">
        <v>36</v>
      </c>
      <c r="L43" s="35">
        <v>1137.95</v>
      </c>
      <c r="M43" s="33" t="s">
        <v>55</v>
      </c>
      <c r="N43" s="33"/>
    </row>
    <row r="44" spans="1:14" x14ac:dyDescent="0.4">
      <c r="A44" s="29">
        <v>11435</v>
      </c>
      <c r="B44" s="29" t="s">
        <v>12</v>
      </c>
      <c r="C44" s="29" t="s">
        <v>53</v>
      </c>
      <c r="D44" s="39" t="s">
        <v>34</v>
      </c>
      <c r="E44" s="37"/>
      <c r="F44" s="38"/>
      <c r="G44" s="30">
        <v>41847.517361111109</v>
      </c>
      <c r="H44" s="39" t="s">
        <v>45</v>
      </c>
      <c r="I44" s="37"/>
      <c r="J44" s="38"/>
      <c r="K44" s="29" t="s">
        <v>36</v>
      </c>
      <c r="L44" s="32">
        <v>712.5</v>
      </c>
      <c r="M44" s="29" t="s">
        <v>54</v>
      </c>
      <c r="N44" s="29"/>
    </row>
    <row r="45" spans="1:14" x14ac:dyDescent="0.4">
      <c r="A45" s="33">
        <v>11435</v>
      </c>
      <c r="B45" s="33" t="s">
        <v>12</v>
      </c>
      <c r="C45" s="33" t="s">
        <v>53</v>
      </c>
      <c r="D45" s="36" t="s">
        <v>34</v>
      </c>
      <c r="E45" s="37"/>
      <c r="F45" s="38"/>
      <c r="G45" s="34">
        <v>41847.524305555555</v>
      </c>
      <c r="H45" s="36" t="s">
        <v>45</v>
      </c>
      <c r="I45" s="37"/>
      <c r="J45" s="38"/>
      <c r="K45" s="33" t="s">
        <v>36</v>
      </c>
      <c r="L45" s="35">
        <v>525</v>
      </c>
      <c r="M45" s="33" t="s">
        <v>54</v>
      </c>
      <c r="N45" s="33"/>
    </row>
    <row r="46" spans="1:14" x14ac:dyDescent="0.4">
      <c r="A46" s="29">
        <v>11435</v>
      </c>
      <c r="B46" s="29" t="s">
        <v>12</v>
      </c>
      <c r="C46" s="29" t="s">
        <v>53</v>
      </c>
      <c r="D46" s="39" t="s">
        <v>34</v>
      </c>
      <c r="E46" s="37"/>
      <c r="F46" s="38"/>
      <c r="G46" s="30">
        <v>41847.529166666667</v>
      </c>
      <c r="H46" s="39" t="s">
        <v>45</v>
      </c>
      <c r="I46" s="37"/>
      <c r="J46" s="38"/>
      <c r="K46" s="29" t="s">
        <v>36</v>
      </c>
      <c r="L46" s="32">
        <v>528.5</v>
      </c>
      <c r="M46" s="29" t="s">
        <v>55</v>
      </c>
      <c r="N46" s="29"/>
    </row>
    <row r="47" spans="1:14" x14ac:dyDescent="0.4">
      <c r="A47" s="33">
        <v>11435</v>
      </c>
      <c r="B47" s="33" t="s">
        <v>12</v>
      </c>
      <c r="C47" s="33" t="s">
        <v>53</v>
      </c>
      <c r="D47" s="36" t="s">
        <v>34</v>
      </c>
      <c r="E47" s="37"/>
      <c r="F47" s="38"/>
      <c r="G47" s="34">
        <v>41847.536805555552</v>
      </c>
      <c r="H47" s="36" t="s">
        <v>45</v>
      </c>
      <c r="I47" s="37"/>
      <c r="J47" s="38"/>
      <c r="K47" s="33" t="s">
        <v>36</v>
      </c>
      <c r="L47" s="35">
        <v>540</v>
      </c>
      <c r="M47" s="33" t="s">
        <v>54</v>
      </c>
      <c r="N47" s="33"/>
    </row>
    <row r="48" spans="1:14" x14ac:dyDescent="0.4">
      <c r="A48" s="29">
        <v>11435</v>
      </c>
      <c r="B48" s="29" t="s">
        <v>12</v>
      </c>
      <c r="C48" s="29" t="s">
        <v>53</v>
      </c>
      <c r="D48" s="39" t="s">
        <v>34</v>
      </c>
      <c r="E48" s="37"/>
      <c r="F48" s="38"/>
      <c r="G48" s="30">
        <v>41847.538194444445</v>
      </c>
      <c r="H48" s="39" t="s">
        <v>45</v>
      </c>
      <c r="I48" s="37"/>
      <c r="J48" s="38"/>
      <c r="K48" s="29" t="s">
        <v>36</v>
      </c>
      <c r="L48" s="32">
        <v>712.5</v>
      </c>
      <c r="M48" s="29" t="s">
        <v>54</v>
      </c>
      <c r="N48" s="29"/>
    </row>
    <row r="49" spans="1:14" x14ac:dyDescent="0.4">
      <c r="A49" s="33">
        <v>11435</v>
      </c>
      <c r="B49" s="33" t="s">
        <v>12</v>
      </c>
      <c r="C49" s="33" t="s">
        <v>53</v>
      </c>
      <c r="D49" s="36" t="s">
        <v>34</v>
      </c>
      <c r="E49" s="37"/>
      <c r="F49" s="38"/>
      <c r="G49" s="34">
        <v>41847.541666666664</v>
      </c>
      <c r="H49" s="36" t="s">
        <v>45</v>
      </c>
      <c r="I49" s="37"/>
      <c r="J49" s="38"/>
      <c r="K49" s="33" t="s">
        <v>36</v>
      </c>
      <c r="L49" s="35">
        <v>811.25</v>
      </c>
      <c r="M49" s="33" t="s">
        <v>55</v>
      </c>
      <c r="N49" s="33"/>
    </row>
    <row r="50" spans="1:14" x14ac:dyDescent="0.4">
      <c r="A50" s="29">
        <v>11435</v>
      </c>
      <c r="B50" s="29" t="s">
        <v>12</v>
      </c>
      <c r="C50" s="29" t="s">
        <v>53</v>
      </c>
      <c r="D50" s="39" t="s">
        <v>34</v>
      </c>
      <c r="E50" s="37"/>
      <c r="F50" s="38"/>
      <c r="G50" s="30">
        <v>41847.547916666663</v>
      </c>
      <c r="H50" s="39" t="s">
        <v>45</v>
      </c>
      <c r="I50" s="37"/>
      <c r="J50" s="38"/>
      <c r="K50" s="29" t="s">
        <v>36</v>
      </c>
      <c r="L50" s="32">
        <v>525</v>
      </c>
      <c r="M50" s="29" t="s">
        <v>54</v>
      </c>
      <c r="N50" s="29"/>
    </row>
    <row r="51" spans="1:14" x14ac:dyDescent="0.4">
      <c r="A51" s="33">
        <v>11435</v>
      </c>
      <c r="B51" s="33" t="s">
        <v>12</v>
      </c>
      <c r="C51" s="33" t="s">
        <v>53</v>
      </c>
      <c r="D51" s="36" t="s">
        <v>34</v>
      </c>
      <c r="E51" s="37"/>
      <c r="F51" s="38"/>
      <c r="G51" s="34">
        <v>41847.548611111109</v>
      </c>
      <c r="H51" s="36" t="s">
        <v>45</v>
      </c>
      <c r="I51" s="37"/>
      <c r="J51" s="38"/>
      <c r="K51" s="33" t="s">
        <v>36</v>
      </c>
      <c r="L51" s="35">
        <v>525</v>
      </c>
      <c r="M51" s="33" t="s">
        <v>54</v>
      </c>
      <c r="N51" s="33"/>
    </row>
    <row r="52" spans="1:14" x14ac:dyDescent="0.4">
      <c r="A52" s="29">
        <v>11435</v>
      </c>
      <c r="B52" s="29" t="s">
        <v>12</v>
      </c>
      <c r="C52" s="29" t="s">
        <v>53</v>
      </c>
      <c r="D52" s="39" t="s">
        <v>34</v>
      </c>
      <c r="E52" s="37"/>
      <c r="F52" s="38"/>
      <c r="G52" s="30">
        <v>41847.549999999996</v>
      </c>
      <c r="H52" s="39" t="s">
        <v>45</v>
      </c>
      <c r="I52" s="37"/>
      <c r="J52" s="38"/>
      <c r="K52" s="29" t="s">
        <v>36</v>
      </c>
      <c r="L52" s="32">
        <v>711.5</v>
      </c>
      <c r="M52" s="29" t="s">
        <v>55</v>
      </c>
      <c r="N52" s="29"/>
    </row>
    <row r="53" spans="1:14" x14ac:dyDescent="0.4">
      <c r="A53" s="33">
        <v>11435</v>
      </c>
      <c r="B53" s="33" t="s">
        <v>12</v>
      </c>
      <c r="C53" s="33" t="s">
        <v>53</v>
      </c>
      <c r="D53" s="36" t="s">
        <v>34</v>
      </c>
      <c r="E53" s="37"/>
      <c r="F53" s="38"/>
      <c r="G53" s="34">
        <v>41847.565972222219</v>
      </c>
      <c r="H53" s="36" t="s">
        <v>45</v>
      </c>
      <c r="I53" s="37"/>
      <c r="J53" s="38"/>
      <c r="K53" s="33" t="s">
        <v>36</v>
      </c>
      <c r="L53" s="35">
        <v>543.75</v>
      </c>
      <c r="M53" s="33" t="s">
        <v>54</v>
      </c>
      <c r="N53" s="33"/>
    </row>
    <row r="54" spans="1:14" x14ac:dyDescent="0.4">
      <c r="A54" s="29">
        <v>11435</v>
      </c>
      <c r="B54" s="29" t="s">
        <v>12</v>
      </c>
      <c r="C54" s="29" t="s">
        <v>53</v>
      </c>
      <c r="D54" s="39" t="s">
        <v>34</v>
      </c>
      <c r="E54" s="37"/>
      <c r="F54" s="38"/>
      <c r="G54" s="30">
        <v>41847.583333333328</v>
      </c>
      <c r="H54" s="39" t="s">
        <v>45</v>
      </c>
      <c r="I54" s="37"/>
      <c r="J54" s="38"/>
      <c r="K54" s="29" t="s">
        <v>36</v>
      </c>
      <c r="L54" s="32">
        <v>512.5</v>
      </c>
      <c r="M54" s="29" t="s">
        <v>54</v>
      </c>
      <c r="N54" s="29"/>
    </row>
    <row r="55" spans="1:14" x14ac:dyDescent="0.4">
      <c r="A55" s="33">
        <v>11435</v>
      </c>
      <c r="B55" s="33" t="s">
        <v>12</v>
      </c>
      <c r="C55" s="33" t="s">
        <v>53</v>
      </c>
      <c r="D55" s="36" t="s">
        <v>34</v>
      </c>
      <c r="E55" s="37"/>
      <c r="F55" s="38"/>
      <c r="G55" s="34">
        <v>41847.607638888891</v>
      </c>
      <c r="H55" s="36" t="s">
        <v>45</v>
      </c>
      <c r="I55" s="37"/>
      <c r="J55" s="38"/>
      <c r="K55" s="33" t="s">
        <v>36</v>
      </c>
      <c r="L55" s="35">
        <v>1085</v>
      </c>
      <c r="M55" s="33" t="s">
        <v>54</v>
      </c>
      <c r="N55" s="33"/>
    </row>
    <row r="56" spans="1:14" x14ac:dyDescent="0.4">
      <c r="A56" s="29">
        <v>11435</v>
      </c>
      <c r="B56" s="29" t="s">
        <v>12</v>
      </c>
      <c r="C56" s="29" t="s">
        <v>53</v>
      </c>
      <c r="D56" s="39" t="s">
        <v>34</v>
      </c>
      <c r="E56" s="37"/>
      <c r="F56" s="38"/>
      <c r="G56" s="30">
        <v>41847.621527777774</v>
      </c>
      <c r="H56" s="39" t="s">
        <v>45</v>
      </c>
      <c r="I56" s="37"/>
      <c r="J56" s="38"/>
      <c r="K56" s="29" t="s">
        <v>36</v>
      </c>
      <c r="L56" s="32">
        <v>500</v>
      </c>
      <c r="M56" s="29" t="s">
        <v>54</v>
      </c>
      <c r="N56" s="29"/>
    </row>
    <row r="57" spans="1:14" x14ac:dyDescent="0.4">
      <c r="A57" s="33">
        <v>11435</v>
      </c>
      <c r="B57" s="33" t="s">
        <v>12</v>
      </c>
      <c r="C57" s="33" t="s">
        <v>56</v>
      </c>
      <c r="D57" s="36" t="s">
        <v>34</v>
      </c>
      <c r="E57" s="37"/>
      <c r="F57" s="38"/>
      <c r="G57" s="34">
        <v>41850.238194444442</v>
      </c>
      <c r="H57" s="36" t="s">
        <v>35</v>
      </c>
      <c r="I57" s="37"/>
      <c r="J57" s="38"/>
      <c r="K57" s="33" t="s">
        <v>36</v>
      </c>
      <c r="L57" s="35">
        <v>20000</v>
      </c>
      <c r="M57" s="33"/>
      <c r="N57" s="33"/>
    </row>
    <row r="58" spans="1:14" x14ac:dyDescent="0.4">
      <c r="A58" s="29">
        <v>11435</v>
      </c>
      <c r="B58" s="29" t="s">
        <v>12</v>
      </c>
      <c r="C58" s="29" t="s">
        <v>57</v>
      </c>
      <c r="D58" s="39" t="s">
        <v>14</v>
      </c>
      <c r="E58" s="37"/>
      <c r="F58" s="38"/>
      <c r="G58" s="30">
        <v>41851.029861111107</v>
      </c>
      <c r="H58" s="39" t="s">
        <v>32</v>
      </c>
      <c r="I58" s="37"/>
      <c r="J58" s="38"/>
      <c r="K58" s="29"/>
      <c r="L58" s="32">
        <v>190000</v>
      </c>
      <c r="M58" s="29" t="s">
        <v>33</v>
      </c>
      <c r="N58" s="29"/>
    </row>
    <row r="59" spans="1:14" x14ac:dyDescent="0.4">
      <c r="A59" s="33">
        <v>11435</v>
      </c>
      <c r="B59" s="33" t="s">
        <v>12</v>
      </c>
      <c r="C59" s="33" t="s">
        <v>58</v>
      </c>
      <c r="D59" s="36" t="s">
        <v>34</v>
      </c>
      <c r="E59" s="37"/>
      <c r="F59" s="38"/>
      <c r="G59" s="34">
        <v>41851.597222222219</v>
      </c>
      <c r="H59" s="36" t="s">
        <v>45</v>
      </c>
      <c r="I59" s="37"/>
      <c r="J59" s="38"/>
      <c r="K59" s="33" t="s">
        <v>36</v>
      </c>
      <c r="L59" s="35">
        <v>1927.5</v>
      </c>
      <c r="M59" s="33" t="s">
        <v>59</v>
      </c>
      <c r="N59" s="33"/>
    </row>
    <row r="60" spans="1:14" x14ac:dyDescent="0.4">
      <c r="A60" s="29">
        <v>11435</v>
      </c>
      <c r="B60" s="29" t="s">
        <v>12</v>
      </c>
      <c r="C60" s="29" t="s">
        <v>58</v>
      </c>
      <c r="D60" s="39" t="s">
        <v>34</v>
      </c>
      <c r="E60" s="37"/>
      <c r="F60" s="38"/>
      <c r="G60" s="30">
        <v>41851.604166666664</v>
      </c>
      <c r="H60" s="39" t="s">
        <v>45</v>
      </c>
      <c r="I60" s="37"/>
      <c r="J60" s="38"/>
      <c r="K60" s="29" t="s">
        <v>36</v>
      </c>
      <c r="L60" s="32">
        <v>1960</v>
      </c>
      <c r="M60" s="29" t="s">
        <v>59</v>
      </c>
      <c r="N60" s="29"/>
    </row>
    <row r="61" spans="1:14" x14ac:dyDescent="0.4">
      <c r="A61" s="33">
        <v>11435</v>
      </c>
      <c r="B61" s="33" t="s">
        <v>12</v>
      </c>
      <c r="C61" s="33" t="s">
        <v>58</v>
      </c>
      <c r="D61" s="36" t="s">
        <v>34</v>
      </c>
      <c r="E61" s="37"/>
      <c r="F61" s="38"/>
      <c r="G61" s="34">
        <v>41851.625</v>
      </c>
      <c r="H61" s="36" t="s">
        <v>45</v>
      </c>
      <c r="I61" s="37"/>
      <c r="J61" s="38"/>
      <c r="K61" s="33" t="s">
        <v>36</v>
      </c>
      <c r="L61" s="35">
        <v>917</v>
      </c>
      <c r="M61" s="33" t="s">
        <v>59</v>
      </c>
      <c r="N61" s="33"/>
    </row>
    <row r="62" spans="1:14" x14ac:dyDescent="0.4">
      <c r="A62" s="29">
        <v>11435</v>
      </c>
      <c r="B62" s="29" t="s">
        <v>12</v>
      </c>
      <c r="C62" s="29" t="s">
        <v>58</v>
      </c>
      <c r="D62" s="39" t="s">
        <v>34</v>
      </c>
      <c r="E62" s="37"/>
      <c r="F62" s="38"/>
      <c r="G62" s="30">
        <v>41851.631944444445</v>
      </c>
      <c r="H62" s="39" t="s">
        <v>45</v>
      </c>
      <c r="I62" s="37"/>
      <c r="J62" s="38"/>
      <c r="K62" s="29" t="s">
        <v>36</v>
      </c>
      <c r="L62" s="32">
        <v>1292.5</v>
      </c>
      <c r="M62" s="29" t="s">
        <v>59</v>
      </c>
      <c r="N62" s="29"/>
    </row>
    <row r="63" spans="1:14" x14ac:dyDescent="0.4">
      <c r="A63" s="33">
        <v>11435</v>
      </c>
      <c r="B63" s="33" t="s">
        <v>12</v>
      </c>
      <c r="C63" s="33" t="s">
        <v>58</v>
      </c>
      <c r="D63" s="36" t="s">
        <v>34</v>
      </c>
      <c r="E63" s="37"/>
      <c r="F63" s="38"/>
      <c r="G63" s="34">
        <v>41851.638888888891</v>
      </c>
      <c r="H63" s="36" t="s">
        <v>45</v>
      </c>
      <c r="I63" s="37"/>
      <c r="J63" s="38"/>
      <c r="K63" s="33" t="s">
        <v>36</v>
      </c>
      <c r="L63" s="35">
        <v>1877.5</v>
      </c>
      <c r="M63" s="33" t="s">
        <v>59</v>
      </c>
      <c r="N63" s="33"/>
    </row>
    <row r="64" spans="1:14" x14ac:dyDescent="0.4">
      <c r="A64" s="29">
        <v>11435</v>
      </c>
      <c r="B64" s="29" t="s">
        <v>12</v>
      </c>
      <c r="C64" s="29" t="s">
        <v>58</v>
      </c>
      <c r="D64" s="39" t="s">
        <v>34</v>
      </c>
      <c r="E64" s="37"/>
      <c r="F64" s="38"/>
      <c r="G64" s="30">
        <v>41851.645833333328</v>
      </c>
      <c r="H64" s="39" t="s">
        <v>45</v>
      </c>
      <c r="I64" s="37"/>
      <c r="J64" s="38"/>
      <c r="K64" s="29" t="s">
        <v>36</v>
      </c>
      <c r="L64" s="32">
        <v>1197.75</v>
      </c>
      <c r="M64" s="29" t="s">
        <v>59</v>
      </c>
      <c r="N64" s="29"/>
    </row>
    <row r="65" spans="1:14" x14ac:dyDescent="0.4">
      <c r="A65" s="33">
        <v>11435</v>
      </c>
      <c r="B65" s="33" t="s">
        <v>12</v>
      </c>
      <c r="C65" s="33" t="s">
        <v>58</v>
      </c>
      <c r="D65" s="36" t="s">
        <v>34</v>
      </c>
      <c r="E65" s="37"/>
      <c r="F65" s="38"/>
      <c r="G65" s="34">
        <v>41851.650694444441</v>
      </c>
      <c r="H65" s="36" t="s">
        <v>45</v>
      </c>
      <c r="I65" s="37"/>
      <c r="J65" s="38"/>
      <c r="K65" s="33" t="s">
        <v>36</v>
      </c>
      <c r="L65" s="35">
        <v>972.5</v>
      </c>
      <c r="M65" s="33" t="s">
        <v>59</v>
      </c>
      <c r="N65" s="33"/>
    </row>
    <row r="66" spans="1:14" x14ac:dyDescent="0.4">
      <c r="A66" s="29">
        <v>11435</v>
      </c>
      <c r="B66" s="29" t="s">
        <v>12</v>
      </c>
      <c r="C66" s="29" t="s">
        <v>58</v>
      </c>
      <c r="D66" s="39" t="s">
        <v>34</v>
      </c>
      <c r="E66" s="37"/>
      <c r="F66" s="38"/>
      <c r="G66" s="30">
        <v>41851.663194444445</v>
      </c>
      <c r="H66" s="39" t="s">
        <v>45</v>
      </c>
      <c r="I66" s="37"/>
      <c r="J66" s="38"/>
      <c r="K66" s="29" t="s">
        <v>36</v>
      </c>
      <c r="L66" s="32">
        <v>687</v>
      </c>
      <c r="M66" s="29" t="s">
        <v>59</v>
      </c>
      <c r="N66" s="29"/>
    </row>
    <row r="67" spans="1:14" x14ac:dyDescent="0.4">
      <c r="A67" s="33">
        <v>11435</v>
      </c>
      <c r="B67" s="33" t="s">
        <v>12</v>
      </c>
      <c r="C67" s="33" t="s">
        <v>58</v>
      </c>
      <c r="D67" s="36" t="s">
        <v>34</v>
      </c>
      <c r="E67" s="37"/>
      <c r="F67" s="38"/>
      <c r="G67" s="34">
        <v>41851.667361111111</v>
      </c>
      <c r="H67" s="36" t="s">
        <v>45</v>
      </c>
      <c r="I67" s="37"/>
      <c r="J67" s="38"/>
      <c r="K67" s="33" t="s">
        <v>36</v>
      </c>
      <c r="L67" s="35">
        <v>550</v>
      </c>
      <c r="M67" s="33" t="s">
        <v>59</v>
      </c>
      <c r="N67" s="33"/>
    </row>
    <row r="68" spans="1:14" x14ac:dyDescent="0.4">
      <c r="A68" s="29">
        <v>11435</v>
      </c>
      <c r="B68" s="29" t="s">
        <v>12</v>
      </c>
      <c r="C68" s="29" t="s">
        <v>58</v>
      </c>
      <c r="D68" s="39" t="s">
        <v>34</v>
      </c>
      <c r="E68" s="37"/>
      <c r="F68" s="38"/>
      <c r="G68" s="30">
        <v>41851.67083333333</v>
      </c>
      <c r="H68" s="39" t="s">
        <v>45</v>
      </c>
      <c r="I68" s="37"/>
      <c r="J68" s="38"/>
      <c r="K68" s="29" t="s">
        <v>36</v>
      </c>
      <c r="L68" s="32">
        <v>865.5</v>
      </c>
      <c r="M68" s="29" t="s">
        <v>59</v>
      </c>
      <c r="N68" s="29"/>
    </row>
    <row r="69" spans="1:14" x14ac:dyDescent="0.4">
      <c r="A69" s="33">
        <v>11435</v>
      </c>
      <c r="B69" s="33" t="s">
        <v>12</v>
      </c>
      <c r="C69" s="33" t="s">
        <v>58</v>
      </c>
      <c r="D69" s="36" t="s">
        <v>34</v>
      </c>
      <c r="E69" s="37"/>
      <c r="F69" s="38"/>
      <c r="G69" s="34">
        <v>41852.061805555553</v>
      </c>
      <c r="H69" s="36" t="s">
        <v>35</v>
      </c>
      <c r="I69" s="37"/>
      <c r="J69" s="38"/>
      <c r="K69" s="33" t="s">
        <v>36</v>
      </c>
      <c r="L69" s="35">
        <v>10000</v>
      </c>
      <c r="M69" s="33"/>
      <c r="N69" s="33"/>
    </row>
    <row r="70" spans="1:14" x14ac:dyDescent="0.4">
      <c r="A70" s="29">
        <v>11435</v>
      </c>
      <c r="B70" s="29" t="s">
        <v>12</v>
      </c>
      <c r="C70" s="29" t="s">
        <v>58</v>
      </c>
      <c r="D70" s="39" t="s">
        <v>34</v>
      </c>
      <c r="E70" s="37"/>
      <c r="F70" s="38"/>
      <c r="G70" s="30">
        <v>41852.074999999997</v>
      </c>
      <c r="H70" s="39" t="s">
        <v>45</v>
      </c>
      <c r="I70" s="37"/>
      <c r="J70" s="38"/>
      <c r="K70" s="29" t="s">
        <v>36</v>
      </c>
      <c r="L70" s="32">
        <v>1010</v>
      </c>
      <c r="M70" s="29" t="s">
        <v>60</v>
      </c>
      <c r="N70" s="29"/>
    </row>
    <row r="71" spans="1:14" x14ac:dyDescent="0.4">
      <c r="A71" s="33">
        <v>11435</v>
      </c>
      <c r="B71" s="33" t="s">
        <v>12</v>
      </c>
      <c r="C71" s="33" t="s">
        <v>58</v>
      </c>
      <c r="D71" s="36" t="s">
        <v>34</v>
      </c>
      <c r="E71" s="37"/>
      <c r="F71" s="38"/>
      <c r="G71" s="34">
        <v>41852.080555555556</v>
      </c>
      <c r="H71" s="36" t="s">
        <v>45</v>
      </c>
      <c r="I71" s="37"/>
      <c r="J71" s="38"/>
      <c r="K71" s="33" t="s">
        <v>36</v>
      </c>
      <c r="L71" s="35">
        <v>1360</v>
      </c>
      <c r="M71" s="33" t="s">
        <v>61</v>
      </c>
      <c r="N71" s="33"/>
    </row>
    <row r="72" spans="1:14" x14ac:dyDescent="0.4">
      <c r="A72" s="29">
        <v>11435</v>
      </c>
      <c r="B72" s="29" t="s">
        <v>12</v>
      </c>
      <c r="C72" s="29" t="s">
        <v>58</v>
      </c>
      <c r="D72" s="39" t="s">
        <v>34</v>
      </c>
      <c r="E72" s="37"/>
      <c r="F72" s="38"/>
      <c r="G72" s="30">
        <v>41852.09375</v>
      </c>
      <c r="H72" s="39" t="s">
        <v>45</v>
      </c>
      <c r="I72" s="37"/>
      <c r="J72" s="38"/>
      <c r="K72" s="29" t="s">
        <v>36</v>
      </c>
      <c r="L72" s="32">
        <v>2235</v>
      </c>
      <c r="M72" s="29" t="s">
        <v>60</v>
      </c>
      <c r="N72" s="29"/>
    </row>
    <row r="73" spans="1:14" x14ac:dyDescent="0.4">
      <c r="A73" s="33">
        <v>11435</v>
      </c>
      <c r="B73" s="33" t="s">
        <v>12</v>
      </c>
      <c r="C73" s="33" t="s">
        <v>58</v>
      </c>
      <c r="D73" s="36" t="s">
        <v>34</v>
      </c>
      <c r="E73" s="37"/>
      <c r="F73" s="38"/>
      <c r="G73" s="34">
        <v>41852.113194444442</v>
      </c>
      <c r="H73" s="36" t="s">
        <v>45</v>
      </c>
      <c r="I73" s="37"/>
      <c r="J73" s="38"/>
      <c r="K73" s="33" t="s">
        <v>36</v>
      </c>
      <c r="L73" s="35">
        <v>4000</v>
      </c>
      <c r="M73" s="33" t="s">
        <v>60</v>
      </c>
      <c r="N73" s="33"/>
    </row>
    <row r="74" spans="1:14" x14ac:dyDescent="0.4">
      <c r="A74" s="29">
        <v>11435</v>
      </c>
      <c r="B74" s="29" t="s">
        <v>12</v>
      </c>
      <c r="C74" s="29" t="s">
        <v>58</v>
      </c>
      <c r="D74" s="39" t="s">
        <v>34</v>
      </c>
      <c r="E74" s="37"/>
      <c r="F74" s="38"/>
      <c r="G74" s="30">
        <v>41852.129861111112</v>
      </c>
      <c r="H74" s="39" t="s">
        <v>45</v>
      </c>
      <c r="I74" s="37"/>
      <c r="J74" s="38"/>
      <c r="K74" s="29" t="s">
        <v>36</v>
      </c>
      <c r="L74" s="32">
        <v>1045</v>
      </c>
      <c r="M74" s="29" t="s">
        <v>62</v>
      </c>
      <c r="N74" s="29"/>
    </row>
    <row r="75" spans="1:14" x14ac:dyDescent="0.4">
      <c r="A75" s="33">
        <v>11435</v>
      </c>
      <c r="B75" s="33" t="s">
        <v>12</v>
      </c>
      <c r="C75" s="33" t="s">
        <v>58</v>
      </c>
      <c r="D75" s="36" t="s">
        <v>34</v>
      </c>
      <c r="E75" s="37"/>
      <c r="F75" s="38"/>
      <c r="G75" s="34">
        <v>41852.131944444445</v>
      </c>
      <c r="H75" s="36" t="s">
        <v>45</v>
      </c>
      <c r="I75" s="37"/>
      <c r="J75" s="38"/>
      <c r="K75" s="33" t="s">
        <v>36</v>
      </c>
      <c r="L75" s="35">
        <v>2020</v>
      </c>
      <c r="M75" s="33" t="s">
        <v>63</v>
      </c>
      <c r="N75" s="33"/>
    </row>
    <row r="76" spans="1:14" x14ac:dyDescent="0.4">
      <c r="A76" s="29">
        <v>11435</v>
      </c>
      <c r="B76" s="29" t="s">
        <v>12</v>
      </c>
      <c r="C76" s="29" t="s">
        <v>58</v>
      </c>
      <c r="D76" s="39" t="s">
        <v>34</v>
      </c>
      <c r="E76" s="37"/>
      <c r="F76" s="38"/>
      <c r="G76" s="30">
        <v>41852.141666666663</v>
      </c>
      <c r="H76" s="39" t="s">
        <v>45</v>
      </c>
      <c r="I76" s="37"/>
      <c r="J76" s="38"/>
      <c r="K76" s="29" t="s">
        <v>36</v>
      </c>
      <c r="L76" s="32">
        <v>1000</v>
      </c>
      <c r="M76" s="29" t="s">
        <v>64</v>
      </c>
      <c r="N76" s="29"/>
    </row>
    <row r="77" spans="1:14" x14ac:dyDescent="0.4">
      <c r="A77" s="33">
        <v>11435</v>
      </c>
      <c r="B77" s="33" t="s">
        <v>12</v>
      </c>
      <c r="C77" s="33" t="s">
        <v>58</v>
      </c>
      <c r="D77" s="36" t="s">
        <v>34</v>
      </c>
      <c r="E77" s="37"/>
      <c r="F77" s="38"/>
      <c r="G77" s="34">
        <v>41852.15902777778</v>
      </c>
      <c r="H77" s="36" t="s">
        <v>45</v>
      </c>
      <c r="I77" s="37"/>
      <c r="J77" s="38"/>
      <c r="K77" s="33" t="s">
        <v>36</v>
      </c>
      <c r="L77" s="35">
        <v>2115</v>
      </c>
      <c r="M77" s="33" t="s">
        <v>64</v>
      </c>
      <c r="N77" s="33"/>
    </row>
    <row r="78" spans="1:14" x14ac:dyDescent="0.4">
      <c r="A78" s="29">
        <v>11435</v>
      </c>
      <c r="B78" s="29" t="s">
        <v>12</v>
      </c>
      <c r="C78" s="29" t="s">
        <v>58</v>
      </c>
      <c r="D78" s="39" t="s">
        <v>34</v>
      </c>
      <c r="E78" s="37"/>
      <c r="F78" s="38"/>
      <c r="G78" s="30">
        <v>41852.161805555552</v>
      </c>
      <c r="H78" s="39" t="s">
        <v>45</v>
      </c>
      <c r="I78" s="37"/>
      <c r="J78" s="38"/>
      <c r="K78" s="29" t="s">
        <v>36</v>
      </c>
      <c r="L78" s="32">
        <v>900</v>
      </c>
      <c r="M78" s="29" t="s">
        <v>65</v>
      </c>
      <c r="N78" s="29"/>
    </row>
    <row r="79" spans="1:14" x14ac:dyDescent="0.4">
      <c r="A79" s="33">
        <v>11435</v>
      </c>
      <c r="B79" s="33" t="s">
        <v>12</v>
      </c>
      <c r="C79" s="33" t="s">
        <v>58</v>
      </c>
      <c r="D79" s="36" t="s">
        <v>34</v>
      </c>
      <c r="E79" s="37"/>
      <c r="F79" s="38"/>
      <c r="G79" s="34">
        <v>41852.181944444441</v>
      </c>
      <c r="H79" s="36" t="s">
        <v>45</v>
      </c>
      <c r="I79" s="37"/>
      <c r="J79" s="38"/>
      <c r="K79" s="33" t="s">
        <v>36</v>
      </c>
      <c r="L79" s="35">
        <v>500</v>
      </c>
      <c r="M79" s="33" t="s">
        <v>65</v>
      </c>
      <c r="N79" s="33"/>
    </row>
    <row r="80" spans="1:14" x14ac:dyDescent="0.4">
      <c r="A80" s="29">
        <v>11435</v>
      </c>
      <c r="B80" s="29" t="s">
        <v>12</v>
      </c>
      <c r="C80" s="29" t="s">
        <v>58</v>
      </c>
      <c r="D80" s="39" t="s">
        <v>34</v>
      </c>
      <c r="E80" s="37"/>
      <c r="F80" s="38"/>
      <c r="G80" s="30">
        <v>41852.185416666667</v>
      </c>
      <c r="H80" s="39" t="s">
        <v>45</v>
      </c>
      <c r="I80" s="37"/>
      <c r="J80" s="38"/>
      <c r="K80" s="29" t="s">
        <v>36</v>
      </c>
      <c r="L80" s="32">
        <v>1500</v>
      </c>
      <c r="M80" s="29" t="s">
        <v>65</v>
      </c>
      <c r="N80" s="29"/>
    </row>
    <row r="81" spans="1:14" x14ac:dyDescent="0.4">
      <c r="A81" s="33">
        <v>11435</v>
      </c>
      <c r="B81" s="33" t="s">
        <v>12</v>
      </c>
      <c r="C81" s="33" t="s">
        <v>58</v>
      </c>
      <c r="D81" s="36" t="s">
        <v>34</v>
      </c>
      <c r="E81" s="37"/>
      <c r="F81" s="38"/>
      <c r="G81" s="34">
        <v>41852.188888888886</v>
      </c>
      <c r="H81" s="36" t="s">
        <v>45</v>
      </c>
      <c r="I81" s="37"/>
      <c r="J81" s="38"/>
      <c r="K81" s="33" t="s">
        <v>36</v>
      </c>
      <c r="L81" s="35">
        <v>2365</v>
      </c>
      <c r="M81" s="33" t="s">
        <v>65</v>
      </c>
      <c r="N81" s="33"/>
    </row>
    <row r="82" spans="1:14" x14ac:dyDescent="0.4">
      <c r="A82" s="29">
        <v>11435</v>
      </c>
      <c r="B82" s="29" t="s">
        <v>12</v>
      </c>
      <c r="C82" s="29" t="s">
        <v>66</v>
      </c>
      <c r="D82" s="39" t="s">
        <v>34</v>
      </c>
      <c r="E82" s="37"/>
      <c r="F82" s="38"/>
      <c r="G82" s="30">
        <v>41852.644444444442</v>
      </c>
      <c r="H82" s="39" t="s">
        <v>35</v>
      </c>
      <c r="I82" s="37"/>
      <c r="J82" s="38"/>
      <c r="K82" s="29" t="s">
        <v>36</v>
      </c>
      <c r="L82" s="32">
        <v>20000</v>
      </c>
      <c r="M82" s="29"/>
      <c r="N82" s="29"/>
    </row>
    <row r="83" spans="1:14" x14ac:dyDescent="0.4">
      <c r="A83" s="33">
        <v>11435</v>
      </c>
      <c r="B83" s="33" t="s">
        <v>12</v>
      </c>
      <c r="C83" s="33" t="s">
        <v>66</v>
      </c>
      <c r="D83" s="36" t="s">
        <v>34</v>
      </c>
      <c r="E83" s="37"/>
      <c r="F83" s="38"/>
      <c r="G83" s="34">
        <v>41852.650694444441</v>
      </c>
      <c r="H83" s="36" t="s">
        <v>35</v>
      </c>
      <c r="I83" s="37"/>
      <c r="J83" s="38"/>
      <c r="K83" s="33" t="s">
        <v>36</v>
      </c>
      <c r="L83" s="35">
        <v>20000</v>
      </c>
      <c r="M83" s="33"/>
      <c r="N83" s="33"/>
    </row>
    <row r="84" spans="1:14" x14ac:dyDescent="0.4">
      <c r="A84" s="29">
        <v>11435</v>
      </c>
      <c r="B84" s="29" t="s">
        <v>12</v>
      </c>
      <c r="C84" s="29" t="s">
        <v>66</v>
      </c>
      <c r="D84" s="39" t="s">
        <v>34</v>
      </c>
      <c r="E84" s="37"/>
      <c r="F84" s="38"/>
      <c r="G84" s="30">
        <v>41852.658333333333</v>
      </c>
      <c r="H84" s="39" t="s">
        <v>35</v>
      </c>
      <c r="I84" s="37"/>
      <c r="J84" s="38"/>
      <c r="K84" s="29" t="s">
        <v>36</v>
      </c>
      <c r="L84" s="32">
        <v>60000</v>
      </c>
      <c r="M84" s="29"/>
      <c r="N84" s="29"/>
    </row>
    <row r="85" spans="1:14" x14ac:dyDescent="0.4">
      <c r="A85" s="33">
        <v>11435</v>
      </c>
      <c r="B85" s="33" t="s">
        <v>12</v>
      </c>
      <c r="C85" s="33" t="s">
        <v>66</v>
      </c>
      <c r="D85" s="36" t="s">
        <v>14</v>
      </c>
      <c r="E85" s="37"/>
      <c r="F85" s="38"/>
      <c r="G85" s="34">
        <v>41852.65902777778</v>
      </c>
      <c r="H85" s="36" t="s">
        <v>32</v>
      </c>
      <c r="I85" s="37"/>
      <c r="J85" s="38"/>
      <c r="K85" s="33"/>
      <c r="L85" s="35">
        <v>40000</v>
      </c>
      <c r="M85" s="33" t="s">
        <v>33</v>
      </c>
      <c r="N85" s="33"/>
    </row>
    <row r="86" spans="1:14" ht="50.7" x14ac:dyDescent="0.4">
      <c r="A86" s="29">
        <v>11435</v>
      </c>
      <c r="B86" s="29" t="s">
        <v>12</v>
      </c>
      <c r="C86" s="29" t="s">
        <v>66</v>
      </c>
      <c r="D86" s="39" t="s">
        <v>34</v>
      </c>
      <c r="E86" s="37"/>
      <c r="F86" s="38"/>
      <c r="G86" s="30">
        <v>41852.673611111109</v>
      </c>
      <c r="H86" s="39" t="s">
        <v>35</v>
      </c>
      <c r="I86" s="37"/>
      <c r="J86" s="38"/>
      <c r="K86" s="29" t="s">
        <v>67</v>
      </c>
      <c r="L86" s="32">
        <v>24000</v>
      </c>
      <c r="M86" s="29" t="s">
        <v>68</v>
      </c>
      <c r="N86" s="29"/>
    </row>
    <row r="87" spans="1:14" x14ac:dyDescent="0.4">
      <c r="A87" s="33">
        <v>11435</v>
      </c>
      <c r="B87" s="33" t="s">
        <v>12</v>
      </c>
      <c r="C87" s="33" t="s">
        <v>66</v>
      </c>
      <c r="D87" s="36" t="s">
        <v>34</v>
      </c>
      <c r="E87" s="37"/>
      <c r="F87" s="38"/>
      <c r="G87" s="34">
        <v>41852.677777777775</v>
      </c>
      <c r="H87" s="36" t="s">
        <v>35</v>
      </c>
      <c r="I87" s="37"/>
      <c r="J87" s="38"/>
      <c r="K87" s="33" t="s">
        <v>36</v>
      </c>
      <c r="L87" s="35">
        <v>131525</v>
      </c>
      <c r="M87" s="33"/>
      <c r="N87" s="33"/>
    </row>
    <row r="88" spans="1:14" x14ac:dyDescent="0.4">
      <c r="A88" s="29">
        <v>11435</v>
      </c>
      <c r="B88" s="29" t="s">
        <v>12</v>
      </c>
      <c r="C88" s="29" t="s">
        <v>66</v>
      </c>
      <c r="D88" s="39" t="s">
        <v>14</v>
      </c>
      <c r="E88" s="37"/>
      <c r="F88" s="38"/>
      <c r="G88" s="30">
        <v>41852.684027777774</v>
      </c>
      <c r="H88" s="39" t="s">
        <v>32</v>
      </c>
      <c r="I88" s="37"/>
      <c r="J88" s="38"/>
      <c r="K88" s="29"/>
      <c r="L88" s="32">
        <v>131525</v>
      </c>
      <c r="M88" s="29" t="s">
        <v>33</v>
      </c>
      <c r="N88" s="29"/>
    </row>
    <row r="89" spans="1:14" x14ac:dyDescent="0.4">
      <c r="A89" s="33">
        <v>11435</v>
      </c>
      <c r="B89" s="33" t="s">
        <v>12</v>
      </c>
      <c r="C89" s="33" t="s">
        <v>66</v>
      </c>
      <c r="D89" s="36" t="s">
        <v>34</v>
      </c>
      <c r="E89" s="37"/>
      <c r="F89" s="38"/>
      <c r="G89" s="34">
        <v>41852.923611111109</v>
      </c>
      <c r="H89" s="36" t="s">
        <v>45</v>
      </c>
      <c r="I89" s="37"/>
      <c r="J89" s="38"/>
      <c r="K89" s="33" t="s">
        <v>36</v>
      </c>
      <c r="L89" s="35">
        <v>2900</v>
      </c>
      <c r="M89" s="33" t="s">
        <v>46</v>
      </c>
      <c r="N89" s="33"/>
    </row>
    <row r="90" spans="1:14" x14ac:dyDescent="0.4">
      <c r="A90" s="29">
        <v>11435</v>
      </c>
      <c r="B90" s="29" t="s">
        <v>12</v>
      </c>
      <c r="C90" s="29" t="s">
        <v>66</v>
      </c>
      <c r="D90" s="39" t="s">
        <v>34</v>
      </c>
      <c r="E90" s="37"/>
      <c r="F90" s="38"/>
      <c r="G90" s="30">
        <v>41852.936111111107</v>
      </c>
      <c r="H90" s="39" t="s">
        <v>45</v>
      </c>
      <c r="I90" s="37"/>
      <c r="J90" s="38"/>
      <c r="K90" s="29" t="s">
        <v>36</v>
      </c>
      <c r="L90" s="32">
        <v>6240</v>
      </c>
      <c r="M90" s="29" t="s">
        <v>46</v>
      </c>
      <c r="N90" s="29"/>
    </row>
    <row r="91" spans="1:14" x14ac:dyDescent="0.4">
      <c r="A91" s="33">
        <v>11435</v>
      </c>
      <c r="B91" s="33" t="s">
        <v>12</v>
      </c>
      <c r="C91" s="33" t="s">
        <v>66</v>
      </c>
      <c r="D91" s="36" t="s">
        <v>34</v>
      </c>
      <c r="E91" s="37"/>
      <c r="F91" s="38"/>
      <c r="G91" s="34">
        <v>41852.959027777775</v>
      </c>
      <c r="H91" s="36" t="s">
        <v>45</v>
      </c>
      <c r="I91" s="37"/>
      <c r="J91" s="38"/>
      <c r="K91" s="33" t="s">
        <v>36</v>
      </c>
      <c r="L91" s="35">
        <v>1020</v>
      </c>
      <c r="M91" s="33" t="s">
        <v>46</v>
      </c>
      <c r="N91" s="33"/>
    </row>
    <row r="92" spans="1:14" x14ac:dyDescent="0.4">
      <c r="A92" s="29">
        <v>11435</v>
      </c>
      <c r="B92" s="29" t="s">
        <v>12</v>
      </c>
      <c r="C92" s="29" t="s">
        <v>66</v>
      </c>
      <c r="D92" s="39" t="s">
        <v>34</v>
      </c>
      <c r="E92" s="37"/>
      <c r="F92" s="38"/>
      <c r="G92" s="30">
        <v>41852.967361111107</v>
      </c>
      <c r="H92" s="39" t="s">
        <v>45</v>
      </c>
      <c r="I92" s="37"/>
      <c r="J92" s="38"/>
      <c r="K92" s="29" t="s">
        <v>36</v>
      </c>
      <c r="L92" s="32">
        <v>1250</v>
      </c>
      <c r="M92" s="29" t="s">
        <v>46</v>
      </c>
      <c r="N92" s="29"/>
    </row>
    <row r="93" spans="1:14" x14ac:dyDescent="0.4">
      <c r="A93" s="33">
        <v>11435</v>
      </c>
      <c r="B93" s="33" t="s">
        <v>12</v>
      </c>
      <c r="C93" s="33" t="s">
        <v>66</v>
      </c>
      <c r="D93" s="36" t="s">
        <v>34</v>
      </c>
      <c r="E93" s="37"/>
      <c r="F93" s="38"/>
      <c r="G93" s="34">
        <v>41852.970138888886</v>
      </c>
      <c r="H93" s="36" t="s">
        <v>45</v>
      </c>
      <c r="I93" s="37"/>
      <c r="J93" s="38"/>
      <c r="K93" s="33" t="s">
        <v>36</v>
      </c>
      <c r="L93" s="35">
        <v>1975</v>
      </c>
      <c r="M93" s="33" t="s">
        <v>46</v>
      </c>
      <c r="N93" s="33"/>
    </row>
    <row r="94" spans="1:14" x14ac:dyDescent="0.4">
      <c r="A94" s="29">
        <v>11435</v>
      </c>
      <c r="B94" s="29" t="s">
        <v>12</v>
      </c>
      <c r="C94" s="29" t="s">
        <v>66</v>
      </c>
      <c r="D94" s="39" t="s">
        <v>34</v>
      </c>
      <c r="E94" s="37"/>
      <c r="F94" s="38"/>
      <c r="G94" s="30">
        <v>41852.970833333333</v>
      </c>
      <c r="H94" s="39" t="s">
        <v>45</v>
      </c>
      <c r="I94" s="37"/>
      <c r="J94" s="38"/>
      <c r="K94" s="29" t="s">
        <v>36</v>
      </c>
      <c r="L94" s="32">
        <v>1000</v>
      </c>
      <c r="M94" s="29" t="s">
        <v>46</v>
      </c>
      <c r="N94" s="29"/>
    </row>
    <row r="95" spans="1:14" x14ac:dyDescent="0.4">
      <c r="A95" s="33">
        <v>11435</v>
      </c>
      <c r="B95" s="33" t="s">
        <v>12</v>
      </c>
      <c r="C95" s="33" t="s">
        <v>66</v>
      </c>
      <c r="D95" s="36" t="s">
        <v>34</v>
      </c>
      <c r="E95" s="37"/>
      <c r="F95" s="38"/>
      <c r="G95" s="34">
        <v>41852.981944444444</v>
      </c>
      <c r="H95" s="36" t="s">
        <v>45</v>
      </c>
      <c r="I95" s="37"/>
      <c r="J95" s="38"/>
      <c r="K95" s="33" t="s">
        <v>36</v>
      </c>
      <c r="L95" s="35">
        <v>1000</v>
      </c>
      <c r="M95" s="33" t="s">
        <v>46</v>
      </c>
      <c r="N95" s="33"/>
    </row>
    <row r="96" spans="1:14" ht="38" x14ac:dyDescent="0.4">
      <c r="A96" s="29">
        <v>11435</v>
      </c>
      <c r="B96" s="29" t="s">
        <v>12</v>
      </c>
      <c r="C96" s="29" t="s">
        <v>66</v>
      </c>
      <c r="D96" s="39" t="s">
        <v>34</v>
      </c>
      <c r="E96" s="37"/>
      <c r="F96" s="38"/>
      <c r="G96" s="30">
        <v>41853.15347222222</v>
      </c>
      <c r="H96" s="39" t="s">
        <v>35</v>
      </c>
      <c r="I96" s="37"/>
      <c r="J96" s="38"/>
      <c r="K96" s="29" t="s">
        <v>36</v>
      </c>
      <c r="L96" s="32">
        <v>204225</v>
      </c>
      <c r="M96" s="29" t="s">
        <v>69</v>
      </c>
      <c r="N96" s="29"/>
    </row>
    <row r="97" spans="1:14" ht="38" x14ac:dyDescent="0.4">
      <c r="A97" s="33">
        <v>11435</v>
      </c>
      <c r="B97" s="33" t="s">
        <v>12</v>
      </c>
      <c r="C97" s="33" t="s">
        <v>66</v>
      </c>
      <c r="D97" s="36" t="s">
        <v>34</v>
      </c>
      <c r="E97" s="37"/>
      <c r="F97" s="38"/>
      <c r="G97" s="34">
        <v>41853.15347222222</v>
      </c>
      <c r="H97" s="36" t="s">
        <v>35</v>
      </c>
      <c r="I97" s="37"/>
      <c r="J97" s="38"/>
      <c r="K97" s="33" t="s">
        <v>67</v>
      </c>
      <c r="L97" s="35">
        <v>25000</v>
      </c>
      <c r="M97" s="33" t="s">
        <v>69</v>
      </c>
      <c r="N97" s="33"/>
    </row>
    <row r="98" spans="1:14" x14ac:dyDescent="0.4">
      <c r="A98" s="29">
        <v>11435</v>
      </c>
      <c r="B98" s="29" t="s">
        <v>12</v>
      </c>
      <c r="C98" s="29" t="s">
        <v>66</v>
      </c>
      <c r="D98" s="39" t="s">
        <v>14</v>
      </c>
      <c r="E98" s="37"/>
      <c r="F98" s="38"/>
      <c r="G98" s="30">
        <v>41853.157638888886</v>
      </c>
      <c r="H98" s="39" t="s">
        <v>32</v>
      </c>
      <c r="I98" s="37"/>
      <c r="J98" s="38"/>
      <c r="K98" s="29"/>
      <c r="L98" s="32">
        <v>200000</v>
      </c>
      <c r="M98" s="29" t="s">
        <v>33</v>
      </c>
      <c r="N98" s="29"/>
    </row>
    <row r="99" spans="1:14" x14ac:dyDescent="0.4">
      <c r="A99" s="33">
        <v>11435</v>
      </c>
      <c r="B99" s="33" t="s">
        <v>12</v>
      </c>
      <c r="C99" s="33" t="s">
        <v>70</v>
      </c>
      <c r="D99" s="36" t="s">
        <v>34</v>
      </c>
      <c r="E99" s="37"/>
      <c r="F99" s="38"/>
      <c r="G99" s="34">
        <v>41853.654861111107</v>
      </c>
      <c r="H99" s="36" t="s">
        <v>45</v>
      </c>
      <c r="I99" s="37"/>
      <c r="J99" s="38"/>
      <c r="K99" s="33" t="s">
        <v>36</v>
      </c>
      <c r="L99" s="35">
        <v>3010</v>
      </c>
      <c r="M99" s="33" t="s">
        <v>64</v>
      </c>
      <c r="N99" s="33"/>
    </row>
    <row r="100" spans="1:14" x14ac:dyDescent="0.4">
      <c r="A100" s="29">
        <v>11435</v>
      </c>
      <c r="B100" s="29" t="s">
        <v>12</v>
      </c>
      <c r="C100" s="29" t="s">
        <v>70</v>
      </c>
      <c r="D100" s="39" t="s">
        <v>34</v>
      </c>
      <c r="E100" s="37"/>
      <c r="F100" s="38"/>
      <c r="G100" s="30">
        <v>41853.661111111112</v>
      </c>
      <c r="H100" s="39" t="s">
        <v>45</v>
      </c>
      <c r="I100" s="37"/>
      <c r="J100" s="38"/>
      <c r="K100" s="29" t="s">
        <v>36</v>
      </c>
      <c r="L100" s="32">
        <v>3020</v>
      </c>
      <c r="M100" s="29" t="s">
        <v>64</v>
      </c>
      <c r="N100" s="29"/>
    </row>
    <row r="101" spans="1:14" x14ac:dyDescent="0.4">
      <c r="A101" s="33">
        <v>11435</v>
      </c>
      <c r="B101" s="33" t="s">
        <v>12</v>
      </c>
      <c r="C101" s="33" t="s">
        <v>70</v>
      </c>
      <c r="D101" s="36" t="s">
        <v>34</v>
      </c>
      <c r="E101" s="37"/>
      <c r="F101" s="38"/>
      <c r="G101" s="34">
        <v>41853.677083333328</v>
      </c>
      <c r="H101" s="36" t="s">
        <v>45</v>
      </c>
      <c r="I101" s="37"/>
      <c r="J101" s="38"/>
      <c r="K101" s="33" t="s">
        <v>36</v>
      </c>
      <c r="L101" s="35">
        <v>2000</v>
      </c>
      <c r="M101" s="33" t="s">
        <v>60</v>
      </c>
      <c r="N101" s="33"/>
    </row>
    <row r="102" spans="1:14" x14ac:dyDescent="0.4">
      <c r="A102" s="29">
        <v>11435</v>
      </c>
      <c r="B102" s="29" t="s">
        <v>12</v>
      </c>
      <c r="C102" s="29" t="s">
        <v>70</v>
      </c>
      <c r="D102" s="39" t="s">
        <v>34</v>
      </c>
      <c r="E102" s="37"/>
      <c r="F102" s="38"/>
      <c r="G102" s="30">
        <v>41853.727083333331</v>
      </c>
      <c r="H102" s="39" t="s">
        <v>35</v>
      </c>
      <c r="I102" s="37"/>
      <c r="J102" s="38"/>
      <c r="K102" s="29" t="s">
        <v>36</v>
      </c>
      <c r="L102" s="32">
        <v>10000</v>
      </c>
      <c r="M102" s="29"/>
      <c r="N102" s="29"/>
    </row>
    <row r="103" spans="1:14" x14ac:dyDescent="0.4">
      <c r="A103" s="33">
        <v>11435</v>
      </c>
      <c r="B103" s="33" t="s">
        <v>12</v>
      </c>
      <c r="C103" s="33" t="s">
        <v>70</v>
      </c>
      <c r="D103" s="36" t="s">
        <v>34</v>
      </c>
      <c r="E103" s="37"/>
      <c r="F103" s="38"/>
      <c r="G103" s="34">
        <v>41854.122916666667</v>
      </c>
      <c r="H103" s="36" t="s">
        <v>35</v>
      </c>
      <c r="I103" s="37"/>
      <c r="J103" s="38"/>
      <c r="K103" s="33" t="s">
        <v>36</v>
      </c>
      <c r="L103" s="35">
        <v>42400</v>
      </c>
      <c r="M103" s="33"/>
      <c r="N103" s="33"/>
    </row>
    <row r="104" spans="1:14" x14ac:dyDescent="0.4">
      <c r="A104" s="29">
        <v>11435</v>
      </c>
      <c r="B104" s="29" t="s">
        <v>12</v>
      </c>
      <c r="C104" s="29" t="s">
        <v>70</v>
      </c>
      <c r="D104" s="39" t="s">
        <v>34</v>
      </c>
      <c r="E104" s="37"/>
      <c r="F104" s="38"/>
      <c r="G104" s="30">
        <v>41854.132638888885</v>
      </c>
      <c r="H104" s="39" t="s">
        <v>45</v>
      </c>
      <c r="I104" s="37"/>
      <c r="J104" s="38"/>
      <c r="K104" s="29" t="s">
        <v>36</v>
      </c>
      <c r="L104" s="32">
        <v>1255</v>
      </c>
      <c r="M104" s="29" t="s">
        <v>71</v>
      </c>
      <c r="N104" s="29"/>
    </row>
    <row r="105" spans="1:14" x14ac:dyDescent="0.4">
      <c r="A105" s="33">
        <v>11435</v>
      </c>
      <c r="B105" s="33" t="s">
        <v>12</v>
      </c>
      <c r="C105" s="33" t="s">
        <v>70</v>
      </c>
      <c r="D105" s="36" t="s">
        <v>34</v>
      </c>
      <c r="E105" s="37"/>
      <c r="F105" s="38"/>
      <c r="G105" s="34">
        <v>41854.138194444444</v>
      </c>
      <c r="H105" s="36" t="s">
        <v>45</v>
      </c>
      <c r="I105" s="37"/>
      <c r="J105" s="38"/>
      <c r="K105" s="33" t="s">
        <v>36</v>
      </c>
      <c r="L105" s="35">
        <v>1807.5</v>
      </c>
      <c r="M105" s="33" t="s">
        <v>71</v>
      </c>
      <c r="N105" s="33"/>
    </row>
    <row r="106" spans="1:14" x14ac:dyDescent="0.4">
      <c r="A106" s="29">
        <v>11435</v>
      </c>
      <c r="B106" s="29" t="s">
        <v>12</v>
      </c>
      <c r="C106" s="29" t="s">
        <v>70</v>
      </c>
      <c r="D106" s="39" t="s">
        <v>34</v>
      </c>
      <c r="E106" s="37"/>
      <c r="F106" s="38"/>
      <c r="G106" s="30">
        <v>41854.145833333328</v>
      </c>
      <c r="H106" s="39" t="s">
        <v>45</v>
      </c>
      <c r="I106" s="37"/>
      <c r="J106" s="38"/>
      <c r="K106" s="29" t="s">
        <v>36</v>
      </c>
      <c r="L106" s="32">
        <v>602</v>
      </c>
      <c r="M106" s="29" t="s">
        <v>71</v>
      </c>
      <c r="N106" s="29"/>
    </row>
    <row r="107" spans="1:14" x14ac:dyDescent="0.4">
      <c r="A107" s="33">
        <v>11435</v>
      </c>
      <c r="B107" s="33" t="s">
        <v>12</v>
      </c>
      <c r="C107" s="33" t="s">
        <v>70</v>
      </c>
      <c r="D107" s="36" t="s">
        <v>34</v>
      </c>
      <c r="E107" s="37"/>
      <c r="F107" s="38"/>
      <c r="G107" s="34">
        <v>41854.152777777774</v>
      </c>
      <c r="H107" s="36" t="s">
        <v>45</v>
      </c>
      <c r="I107" s="37"/>
      <c r="J107" s="38"/>
      <c r="K107" s="33" t="s">
        <v>36</v>
      </c>
      <c r="L107" s="35">
        <v>1587.5</v>
      </c>
      <c r="M107" s="33" t="s">
        <v>71</v>
      </c>
      <c r="N107" s="33"/>
    </row>
    <row r="108" spans="1:14" x14ac:dyDescent="0.4">
      <c r="A108" s="29">
        <v>11435</v>
      </c>
      <c r="B108" s="29" t="s">
        <v>12</v>
      </c>
      <c r="C108" s="29" t="s">
        <v>70</v>
      </c>
      <c r="D108" s="39" t="s">
        <v>34</v>
      </c>
      <c r="E108" s="37"/>
      <c r="F108" s="38"/>
      <c r="G108" s="30">
        <v>41854.160416666666</v>
      </c>
      <c r="H108" s="39" t="s">
        <v>45</v>
      </c>
      <c r="I108" s="37"/>
      <c r="J108" s="38"/>
      <c r="K108" s="29" t="s">
        <v>36</v>
      </c>
      <c r="L108" s="32">
        <v>725</v>
      </c>
      <c r="M108" s="29" t="s">
        <v>71</v>
      </c>
      <c r="N108" s="29"/>
    </row>
    <row r="109" spans="1:14" x14ac:dyDescent="0.4">
      <c r="A109" s="33">
        <v>11435</v>
      </c>
      <c r="B109" s="33" t="s">
        <v>12</v>
      </c>
      <c r="C109" s="33" t="s">
        <v>70</v>
      </c>
      <c r="D109" s="36" t="s">
        <v>34</v>
      </c>
      <c r="E109" s="37"/>
      <c r="F109" s="38"/>
      <c r="G109" s="34">
        <v>41854.163888888885</v>
      </c>
      <c r="H109" s="36" t="s">
        <v>45</v>
      </c>
      <c r="I109" s="37"/>
      <c r="J109" s="38"/>
      <c r="K109" s="33" t="s">
        <v>36</v>
      </c>
      <c r="L109" s="35">
        <v>510</v>
      </c>
      <c r="M109" s="33" t="s">
        <v>71</v>
      </c>
      <c r="N109" s="33"/>
    </row>
    <row r="110" spans="1:14" x14ac:dyDescent="0.4">
      <c r="A110" s="29">
        <v>11435</v>
      </c>
      <c r="B110" s="29" t="s">
        <v>12</v>
      </c>
      <c r="C110" s="29" t="s">
        <v>70</v>
      </c>
      <c r="D110" s="39" t="s">
        <v>34</v>
      </c>
      <c r="E110" s="37"/>
      <c r="F110" s="38"/>
      <c r="G110" s="30">
        <v>41854.178472222222</v>
      </c>
      <c r="H110" s="39" t="s">
        <v>45</v>
      </c>
      <c r="I110" s="37"/>
      <c r="J110" s="38"/>
      <c r="K110" s="29" t="s">
        <v>36</v>
      </c>
      <c r="L110" s="32">
        <v>1200</v>
      </c>
      <c r="M110" s="29" t="s">
        <v>60</v>
      </c>
      <c r="N110" s="29"/>
    </row>
    <row r="111" spans="1:14" x14ac:dyDescent="0.4">
      <c r="A111" s="33">
        <v>11435</v>
      </c>
      <c r="B111" s="33" t="s">
        <v>12</v>
      </c>
      <c r="C111" s="33" t="s">
        <v>70</v>
      </c>
      <c r="D111" s="36" t="s">
        <v>34</v>
      </c>
      <c r="E111" s="37"/>
      <c r="F111" s="38"/>
      <c r="G111" s="34">
        <v>41854.181250000001</v>
      </c>
      <c r="H111" s="36" t="s">
        <v>45</v>
      </c>
      <c r="I111" s="37"/>
      <c r="J111" s="38"/>
      <c r="K111" s="33" t="s">
        <v>36</v>
      </c>
      <c r="L111" s="35">
        <v>1035</v>
      </c>
      <c r="M111" s="33" t="s">
        <v>60</v>
      </c>
      <c r="N111" s="33"/>
    </row>
    <row r="112" spans="1:14" x14ac:dyDescent="0.4">
      <c r="A112" s="29">
        <v>11435</v>
      </c>
      <c r="B112" s="29" t="s">
        <v>12</v>
      </c>
      <c r="C112" s="29" t="s">
        <v>70</v>
      </c>
      <c r="D112" s="39" t="s">
        <v>34</v>
      </c>
      <c r="E112" s="37"/>
      <c r="F112" s="38"/>
      <c r="G112" s="30">
        <v>41854.197222222218</v>
      </c>
      <c r="H112" s="39" t="s">
        <v>45</v>
      </c>
      <c r="I112" s="37"/>
      <c r="J112" s="38"/>
      <c r="K112" s="29" t="s">
        <v>36</v>
      </c>
      <c r="L112" s="32">
        <v>1245</v>
      </c>
      <c r="M112" s="29" t="s">
        <v>60</v>
      </c>
      <c r="N112" s="29"/>
    </row>
    <row r="113" spans="1:14" x14ac:dyDescent="0.4">
      <c r="A113" s="33">
        <v>11435</v>
      </c>
      <c r="B113" s="33" t="s">
        <v>12</v>
      </c>
      <c r="C113" s="33" t="s">
        <v>70</v>
      </c>
      <c r="D113" s="36" t="s">
        <v>34</v>
      </c>
      <c r="E113" s="37"/>
      <c r="F113" s="38"/>
      <c r="G113" s="34">
        <v>41854.209027777775</v>
      </c>
      <c r="H113" s="36" t="s">
        <v>45</v>
      </c>
      <c r="I113" s="37"/>
      <c r="J113" s="38"/>
      <c r="K113" s="33" t="s">
        <v>36</v>
      </c>
      <c r="L113" s="35">
        <v>1000</v>
      </c>
      <c r="M113" s="33" t="s">
        <v>60</v>
      </c>
      <c r="N113" s="33"/>
    </row>
    <row r="114" spans="1:14" x14ac:dyDescent="0.4">
      <c r="A114" s="29">
        <v>11435</v>
      </c>
      <c r="B114" s="29" t="s">
        <v>12</v>
      </c>
      <c r="C114" s="29" t="s">
        <v>72</v>
      </c>
      <c r="D114" s="39" t="s">
        <v>34</v>
      </c>
      <c r="E114" s="37"/>
      <c r="F114" s="38"/>
      <c r="G114" s="30">
        <v>41854.729166666664</v>
      </c>
      <c r="H114" s="39" t="s">
        <v>35</v>
      </c>
      <c r="I114" s="37"/>
      <c r="J114" s="38"/>
      <c r="K114" s="29" t="s">
        <v>36</v>
      </c>
      <c r="L114" s="32">
        <v>300000</v>
      </c>
      <c r="M114" s="29"/>
      <c r="N114" s="29"/>
    </row>
    <row r="115" spans="1:14" x14ac:dyDescent="0.4">
      <c r="A115" s="33">
        <v>11435</v>
      </c>
      <c r="B115" s="33" t="s">
        <v>12</v>
      </c>
      <c r="C115" s="33" t="s">
        <v>72</v>
      </c>
      <c r="D115" s="36" t="s">
        <v>14</v>
      </c>
      <c r="E115" s="37"/>
      <c r="F115" s="38"/>
      <c r="G115" s="34">
        <v>41854.736805555556</v>
      </c>
      <c r="H115" s="36" t="s">
        <v>32</v>
      </c>
      <c r="I115" s="37"/>
      <c r="J115" s="38"/>
      <c r="K115" s="33"/>
      <c r="L115" s="35">
        <v>300000</v>
      </c>
      <c r="M115" s="33" t="s">
        <v>33</v>
      </c>
      <c r="N115" s="33"/>
    </row>
    <row r="116" spans="1:14" x14ac:dyDescent="0.4">
      <c r="A116" s="29">
        <v>11435</v>
      </c>
      <c r="B116" s="29" t="s">
        <v>12</v>
      </c>
      <c r="C116" s="29" t="s">
        <v>72</v>
      </c>
      <c r="D116" s="39" t="s">
        <v>34</v>
      </c>
      <c r="E116" s="37"/>
      <c r="F116" s="38"/>
      <c r="G116" s="30">
        <v>41854.863194444442</v>
      </c>
      <c r="H116" s="39" t="s">
        <v>35</v>
      </c>
      <c r="I116" s="37"/>
      <c r="J116" s="38"/>
      <c r="K116" s="29" t="s">
        <v>36</v>
      </c>
      <c r="L116" s="32">
        <v>10000</v>
      </c>
      <c r="M116" s="29"/>
      <c r="N116" s="29"/>
    </row>
    <row r="117" spans="1:14" ht="50.7" x14ac:dyDescent="0.4">
      <c r="A117" s="33">
        <v>11435</v>
      </c>
      <c r="B117" s="33" t="s">
        <v>12</v>
      </c>
      <c r="C117" s="33" t="s">
        <v>73</v>
      </c>
      <c r="D117" s="36" t="s">
        <v>34</v>
      </c>
      <c r="E117" s="37"/>
      <c r="F117" s="38"/>
      <c r="G117" s="34">
        <v>41855.284722222219</v>
      </c>
      <c r="H117" s="36" t="s">
        <v>35</v>
      </c>
      <c r="I117" s="37"/>
      <c r="J117" s="38"/>
      <c r="K117" s="33" t="s">
        <v>36</v>
      </c>
      <c r="L117" s="35">
        <v>303000</v>
      </c>
      <c r="M117" s="33" t="s">
        <v>74</v>
      </c>
      <c r="N117" s="33"/>
    </row>
    <row r="118" spans="1:14" ht="50.7" x14ac:dyDescent="0.4">
      <c r="A118" s="29">
        <v>11435</v>
      </c>
      <c r="B118" s="29" t="s">
        <v>12</v>
      </c>
      <c r="C118" s="29" t="s">
        <v>73</v>
      </c>
      <c r="D118" s="39" t="s">
        <v>34</v>
      </c>
      <c r="E118" s="37"/>
      <c r="F118" s="38"/>
      <c r="G118" s="30">
        <v>41855.284722222219</v>
      </c>
      <c r="H118" s="39" t="s">
        <v>35</v>
      </c>
      <c r="I118" s="37"/>
      <c r="J118" s="38"/>
      <c r="K118" s="29" t="s">
        <v>67</v>
      </c>
      <c r="L118" s="32">
        <v>40000</v>
      </c>
      <c r="M118" s="29" t="s">
        <v>74</v>
      </c>
      <c r="N118" s="29"/>
    </row>
    <row r="119" spans="1:14" x14ac:dyDescent="0.4">
      <c r="A119" s="33">
        <v>11435</v>
      </c>
      <c r="B119" s="33" t="s">
        <v>12</v>
      </c>
      <c r="C119" s="33" t="s">
        <v>73</v>
      </c>
      <c r="D119" s="36" t="s">
        <v>14</v>
      </c>
      <c r="E119" s="37"/>
      <c r="F119" s="38"/>
      <c r="G119" s="34">
        <v>41855.286805555552</v>
      </c>
      <c r="H119" s="36" t="s">
        <v>32</v>
      </c>
      <c r="I119" s="37"/>
      <c r="J119" s="38"/>
      <c r="K119" s="33"/>
      <c r="L119" s="35">
        <v>300000</v>
      </c>
      <c r="M119" s="33" t="s">
        <v>38</v>
      </c>
      <c r="N119" s="33"/>
    </row>
    <row r="120" spans="1:14" x14ac:dyDescent="0.4">
      <c r="A120" s="29">
        <v>11435</v>
      </c>
      <c r="B120" s="29" t="s">
        <v>12</v>
      </c>
      <c r="C120" s="29" t="s">
        <v>73</v>
      </c>
      <c r="D120" s="39" t="s">
        <v>34</v>
      </c>
      <c r="E120" s="37"/>
      <c r="F120" s="38"/>
      <c r="G120" s="30">
        <v>41855.706249999996</v>
      </c>
      <c r="H120" s="39" t="s">
        <v>35</v>
      </c>
      <c r="I120" s="37"/>
      <c r="J120" s="38"/>
      <c r="K120" s="29" t="s">
        <v>36</v>
      </c>
      <c r="L120" s="32">
        <v>300000</v>
      </c>
      <c r="M120" s="29"/>
      <c r="N120" s="29"/>
    </row>
    <row r="121" spans="1:14" x14ac:dyDescent="0.4">
      <c r="A121" s="33">
        <v>11435</v>
      </c>
      <c r="B121" s="33" t="s">
        <v>12</v>
      </c>
      <c r="C121" s="33" t="s">
        <v>73</v>
      </c>
      <c r="D121" s="36" t="s">
        <v>14</v>
      </c>
      <c r="E121" s="37"/>
      <c r="F121" s="38"/>
      <c r="G121" s="34">
        <v>41855.708333333328</v>
      </c>
      <c r="H121" s="36" t="s">
        <v>32</v>
      </c>
      <c r="I121" s="37"/>
      <c r="J121" s="38"/>
      <c r="K121" s="33"/>
      <c r="L121" s="35">
        <v>300000</v>
      </c>
      <c r="M121" s="33" t="s">
        <v>33</v>
      </c>
      <c r="N121" s="33"/>
    </row>
    <row r="122" spans="1:14" x14ac:dyDescent="0.4">
      <c r="A122" s="29">
        <v>11435</v>
      </c>
      <c r="B122" s="29" t="s">
        <v>12</v>
      </c>
      <c r="C122" s="29" t="s">
        <v>75</v>
      </c>
      <c r="D122" s="39" t="s">
        <v>14</v>
      </c>
      <c r="E122" s="37"/>
      <c r="F122" s="38"/>
      <c r="G122" s="30">
        <v>41856.895833333328</v>
      </c>
      <c r="H122" s="39" t="s">
        <v>32</v>
      </c>
      <c r="I122" s="37"/>
      <c r="J122" s="38"/>
      <c r="K122" s="29"/>
      <c r="L122" s="32">
        <v>140000</v>
      </c>
      <c r="M122" s="29" t="s">
        <v>33</v>
      </c>
      <c r="N122" s="29"/>
    </row>
    <row r="123" spans="1:14" ht="50.7" x14ac:dyDescent="0.4">
      <c r="A123" s="33">
        <v>11435</v>
      </c>
      <c r="B123" s="33" t="s">
        <v>12</v>
      </c>
      <c r="C123" s="33" t="s">
        <v>76</v>
      </c>
      <c r="D123" s="36" t="s">
        <v>34</v>
      </c>
      <c r="E123" s="37"/>
      <c r="F123" s="38"/>
      <c r="G123" s="34">
        <v>41857.325694444444</v>
      </c>
      <c r="H123" s="36" t="s">
        <v>35</v>
      </c>
      <c r="I123" s="37"/>
      <c r="J123" s="38"/>
      <c r="K123" s="33" t="s">
        <v>36</v>
      </c>
      <c r="L123" s="35">
        <v>200000</v>
      </c>
      <c r="M123" s="33" t="s">
        <v>77</v>
      </c>
      <c r="N123" s="33"/>
    </row>
    <row r="124" spans="1:14" ht="50.7" x14ac:dyDescent="0.4">
      <c r="A124" s="29">
        <v>11435</v>
      </c>
      <c r="B124" s="29" t="s">
        <v>12</v>
      </c>
      <c r="C124" s="29" t="s">
        <v>76</v>
      </c>
      <c r="D124" s="39" t="s">
        <v>34</v>
      </c>
      <c r="E124" s="37"/>
      <c r="F124" s="38"/>
      <c r="G124" s="30">
        <v>41857.325694444444</v>
      </c>
      <c r="H124" s="39" t="s">
        <v>35</v>
      </c>
      <c r="I124" s="37"/>
      <c r="J124" s="38"/>
      <c r="K124" s="29" t="s">
        <v>67</v>
      </c>
      <c r="L124" s="32">
        <v>100000</v>
      </c>
      <c r="M124" s="29" t="s">
        <v>77</v>
      </c>
      <c r="N124" s="29"/>
    </row>
    <row r="125" spans="1:14" x14ac:dyDescent="0.4">
      <c r="A125" s="33">
        <v>11435</v>
      </c>
      <c r="B125" s="33" t="s">
        <v>12</v>
      </c>
      <c r="C125" s="33" t="s">
        <v>78</v>
      </c>
      <c r="D125" s="36" t="s">
        <v>14</v>
      </c>
      <c r="E125" s="37"/>
      <c r="F125" s="38"/>
      <c r="G125" s="34">
        <v>41996.589583333334</v>
      </c>
      <c r="H125" s="36" t="s">
        <v>32</v>
      </c>
      <c r="I125" s="37"/>
      <c r="J125" s="38"/>
      <c r="K125" s="33"/>
      <c r="L125" s="35">
        <v>200000</v>
      </c>
      <c r="M125" s="33" t="s">
        <v>79</v>
      </c>
      <c r="N125" s="33"/>
    </row>
    <row r="126" spans="1:14" x14ac:dyDescent="0.4">
      <c r="A126" s="29">
        <v>11435</v>
      </c>
      <c r="B126" s="29" t="s">
        <v>12</v>
      </c>
      <c r="C126" s="29" t="s">
        <v>78</v>
      </c>
      <c r="D126" s="39" t="s">
        <v>34</v>
      </c>
      <c r="E126" s="37"/>
      <c r="F126" s="38"/>
      <c r="G126" s="30">
        <v>41996.697222222218</v>
      </c>
      <c r="H126" s="39" t="s">
        <v>45</v>
      </c>
      <c r="I126" s="37"/>
      <c r="J126" s="38"/>
      <c r="K126" s="29" t="s">
        <v>36</v>
      </c>
      <c r="L126" s="32">
        <v>2000</v>
      </c>
      <c r="M126" s="29" t="s">
        <v>80</v>
      </c>
      <c r="N126" s="29"/>
    </row>
    <row r="127" spans="1:14" x14ac:dyDescent="0.4">
      <c r="A127" s="33">
        <v>11435</v>
      </c>
      <c r="B127" s="33" t="s">
        <v>12</v>
      </c>
      <c r="C127" s="33" t="s">
        <v>78</v>
      </c>
      <c r="D127" s="36" t="s">
        <v>34</v>
      </c>
      <c r="E127" s="37"/>
      <c r="F127" s="38"/>
      <c r="G127" s="34">
        <v>41996.726388888885</v>
      </c>
      <c r="H127" s="36" t="s">
        <v>45</v>
      </c>
      <c r="I127" s="37"/>
      <c r="J127" s="38"/>
      <c r="K127" s="33" t="s">
        <v>36</v>
      </c>
      <c r="L127" s="35">
        <v>2085</v>
      </c>
      <c r="M127" s="33" t="s">
        <v>80</v>
      </c>
      <c r="N127" s="33"/>
    </row>
    <row r="128" spans="1:14" x14ac:dyDescent="0.4">
      <c r="A128" s="29">
        <v>11435</v>
      </c>
      <c r="B128" s="29" t="s">
        <v>12</v>
      </c>
      <c r="C128" s="29" t="s">
        <v>78</v>
      </c>
      <c r="D128" s="39" t="s">
        <v>34</v>
      </c>
      <c r="E128" s="37"/>
      <c r="F128" s="38"/>
      <c r="G128" s="30">
        <v>41996.731944444444</v>
      </c>
      <c r="H128" s="39" t="s">
        <v>45</v>
      </c>
      <c r="I128" s="37"/>
      <c r="J128" s="38"/>
      <c r="K128" s="29" t="s">
        <v>36</v>
      </c>
      <c r="L128" s="32">
        <v>3145</v>
      </c>
      <c r="M128" s="29" t="s">
        <v>80</v>
      </c>
      <c r="N128" s="29"/>
    </row>
    <row r="129" spans="1:14" x14ac:dyDescent="0.4">
      <c r="A129" s="33">
        <v>11435</v>
      </c>
      <c r="B129" s="33" t="s">
        <v>12</v>
      </c>
      <c r="C129" s="33" t="s">
        <v>78</v>
      </c>
      <c r="D129" s="36" t="s">
        <v>34</v>
      </c>
      <c r="E129" s="37"/>
      <c r="F129" s="38"/>
      <c r="G129" s="34">
        <v>41996.789583333331</v>
      </c>
      <c r="H129" s="36" t="s">
        <v>45</v>
      </c>
      <c r="I129" s="37"/>
      <c r="J129" s="38"/>
      <c r="K129" s="33" t="s">
        <v>36</v>
      </c>
      <c r="L129" s="35">
        <v>4785</v>
      </c>
      <c r="M129" s="33" t="s">
        <v>80</v>
      </c>
      <c r="N129" s="33"/>
    </row>
    <row r="130" spans="1:14" x14ac:dyDescent="0.4">
      <c r="A130" s="29">
        <v>11435</v>
      </c>
      <c r="B130" s="29" t="s">
        <v>12</v>
      </c>
      <c r="C130" s="29" t="s">
        <v>78</v>
      </c>
      <c r="D130" s="39" t="s">
        <v>34</v>
      </c>
      <c r="E130" s="37"/>
      <c r="F130" s="38"/>
      <c r="G130" s="30">
        <v>41996.888888888891</v>
      </c>
      <c r="H130" s="39" t="s">
        <v>45</v>
      </c>
      <c r="I130" s="37"/>
      <c r="J130" s="38"/>
      <c r="K130" s="29" t="s">
        <v>36</v>
      </c>
      <c r="L130" s="32">
        <v>3900</v>
      </c>
      <c r="M130" s="29" t="s">
        <v>80</v>
      </c>
      <c r="N130" s="29"/>
    </row>
    <row r="131" spans="1:14" x14ac:dyDescent="0.4">
      <c r="A131" s="33">
        <v>11435</v>
      </c>
      <c r="B131" s="33" t="s">
        <v>12</v>
      </c>
      <c r="C131" s="33" t="s">
        <v>78</v>
      </c>
      <c r="D131" s="36" t="s">
        <v>34</v>
      </c>
      <c r="E131" s="37"/>
      <c r="F131" s="38"/>
      <c r="G131" s="34">
        <v>41996.892361111109</v>
      </c>
      <c r="H131" s="36" t="s">
        <v>45</v>
      </c>
      <c r="I131" s="37"/>
      <c r="J131" s="38"/>
      <c r="K131" s="33" t="s">
        <v>36</v>
      </c>
      <c r="L131" s="35">
        <v>3340</v>
      </c>
      <c r="M131" s="33" t="s">
        <v>81</v>
      </c>
      <c r="N131" s="33"/>
    </row>
    <row r="132" spans="1:14" x14ac:dyDescent="0.4">
      <c r="A132" s="29">
        <v>11435</v>
      </c>
      <c r="B132" s="29" t="s">
        <v>12</v>
      </c>
      <c r="C132" s="29" t="s">
        <v>78</v>
      </c>
      <c r="D132" s="39" t="s">
        <v>34</v>
      </c>
      <c r="E132" s="37"/>
      <c r="F132" s="38"/>
      <c r="G132" s="30">
        <v>41996.927777777775</v>
      </c>
      <c r="H132" s="39" t="s">
        <v>45</v>
      </c>
      <c r="I132" s="37"/>
      <c r="J132" s="38"/>
      <c r="K132" s="29" t="s">
        <v>36</v>
      </c>
      <c r="L132" s="32">
        <v>2460</v>
      </c>
      <c r="M132" s="29" t="s">
        <v>80</v>
      </c>
      <c r="N132" s="29"/>
    </row>
    <row r="133" spans="1:14" x14ac:dyDescent="0.4">
      <c r="A133" s="33">
        <v>11435</v>
      </c>
      <c r="B133" s="33" t="s">
        <v>12</v>
      </c>
      <c r="C133" s="33" t="s">
        <v>78</v>
      </c>
      <c r="D133" s="36" t="s">
        <v>14</v>
      </c>
      <c r="E133" s="37"/>
      <c r="F133" s="38"/>
      <c r="G133" s="34">
        <v>41997.004166666666</v>
      </c>
      <c r="H133" s="36" t="s">
        <v>32</v>
      </c>
      <c r="I133" s="37"/>
      <c r="J133" s="38"/>
      <c r="K133" s="33"/>
      <c r="L133" s="35">
        <v>50000</v>
      </c>
      <c r="M133" s="33" t="s">
        <v>82</v>
      </c>
      <c r="N133" s="33"/>
    </row>
    <row r="134" spans="1:14" x14ac:dyDescent="0.4">
      <c r="A134" s="29">
        <v>11435</v>
      </c>
      <c r="B134" s="29" t="s">
        <v>12</v>
      </c>
      <c r="C134" s="29" t="s">
        <v>83</v>
      </c>
      <c r="D134" s="39" t="s">
        <v>14</v>
      </c>
      <c r="E134" s="37"/>
      <c r="F134" s="38"/>
      <c r="G134" s="30">
        <v>41997.880555555552</v>
      </c>
      <c r="H134" s="39" t="s">
        <v>32</v>
      </c>
      <c r="I134" s="37"/>
      <c r="J134" s="38"/>
      <c r="K134" s="29"/>
      <c r="L134" s="32">
        <v>250020</v>
      </c>
      <c r="M134" s="29" t="s">
        <v>82</v>
      </c>
      <c r="N134" s="29"/>
    </row>
    <row r="135" spans="1:14" x14ac:dyDescent="0.4">
      <c r="A135" s="33">
        <v>11435</v>
      </c>
      <c r="B135" s="33" t="s">
        <v>12</v>
      </c>
      <c r="C135" s="33" t="s">
        <v>83</v>
      </c>
      <c r="D135" s="36" t="s">
        <v>14</v>
      </c>
      <c r="E135" s="37"/>
      <c r="F135" s="38"/>
      <c r="G135" s="34">
        <v>41997.913194444445</v>
      </c>
      <c r="H135" s="36" t="s">
        <v>32</v>
      </c>
      <c r="I135" s="37"/>
      <c r="J135" s="38"/>
      <c r="K135" s="33"/>
      <c r="L135" s="35">
        <v>200040</v>
      </c>
      <c r="M135" s="33" t="s">
        <v>51</v>
      </c>
      <c r="N135" s="33"/>
    </row>
    <row r="136" spans="1:14" x14ac:dyDescent="0.4">
      <c r="A136" s="29">
        <v>11435</v>
      </c>
      <c r="B136" s="29" t="s">
        <v>12</v>
      </c>
      <c r="C136" s="29" t="s">
        <v>84</v>
      </c>
      <c r="D136" s="39" t="s">
        <v>34</v>
      </c>
      <c r="E136" s="37"/>
      <c r="F136" s="38"/>
      <c r="G136" s="30">
        <v>41998.310416666667</v>
      </c>
      <c r="H136" s="39" t="s">
        <v>35</v>
      </c>
      <c r="I136" s="37"/>
      <c r="J136" s="38"/>
      <c r="K136" s="29" t="s">
        <v>36</v>
      </c>
      <c r="L136" s="32">
        <v>10000</v>
      </c>
      <c r="M136" s="29"/>
      <c r="N136" s="29"/>
    </row>
    <row r="137" spans="1:14" x14ac:dyDescent="0.4">
      <c r="A137" s="33">
        <v>11435</v>
      </c>
      <c r="B137" s="33" t="s">
        <v>12</v>
      </c>
      <c r="C137" s="33" t="s">
        <v>84</v>
      </c>
      <c r="D137" s="36" t="s">
        <v>14</v>
      </c>
      <c r="E137" s="37"/>
      <c r="F137" s="38"/>
      <c r="G137" s="34">
        <v>41999.012499999997</v>
      </c>
      <c r="H137" s="36" t="s">
        <v>32</v>
      </c>
      <c r="I137" s="37"/>
      <c r="J137" s="38"/>
      <c r="K137" s="33"/>
      <c r="L137" s="35">
        <v>450000</v>
      </c>
      <c r="M137" s="33" t="s">
        <v>85</v>
      </c>
      <c r="N137" s="33"/>
    </row>
    <row r="138" spans="1:14" x14ac:dyDescent="0.4">
      <c r="A138" s="29">
        <v>11435</v>
      </c>
      <c r="B138" s="29" t="s">
        <v>12</v>
      </c>
      <c r="C138" s="29" t="s">
        <v>86</v>
      </c>
      <c r="D138" s="39" t="s">
        <v>34</v>
      </c>
      <c r="E138" s="37"/>
      <c r="F138" s="38"/>
      <c r="G138" s="30">
        <v>41999.831944444442</v>
      </c>
      <c r="H138" s="39" t="s">
        <v>35</v>
      </c>
      <c r="I138" s="37"/>
      <c r="J138" s="38"/>
      <c r="K138" s="29" t="s">
        <v>36</v>
      </c>
      <c r="L138" s="32">
        <v>545000</v>
      </c>
      <c r="M138" s="29"/>
      <c r="N138" s="29"/>
    </row>
    <row r="139" spans="1:14" x14ac:dyDescent="0.4">
      <c r="A139" s="33">
        <v>11435</v>
      </c>
      <c r="B139" s="33" t="s">
        <v>12</v>
      </c>
      <c r="C139" s="33" t="s">
        <v>86</v>
      </c>
      <c r="D139" s="36" t="s">
        <v>14</v>
      </c>
      <c r="E139" s="37"/>
      <c r="F139" s="38"/>
      <c r="G139" s="34">
        <v>41999.847222222219</v>
      </c>
      <c r="H139" s="36" t="s">
        <v>32</v>
      </c>
      <c r="I139" s="37"/>
      <c r="J139" s="38"/>
      <c r="K139" s="33"/>
      <c r="L139" s="35">
        <v>540000</v>
      </c>
      <c r="M139" s="33" t="s">
        <v>51</v>
      </c>
      <c r="N139" s="33"/>
    </row>
    <row r="140" spans="1:14" x14ac:dyDescent="0.4">
      <c r="A140" s="29">
        <v>11435</v>
      </c>
      <c r="B140" s="29" t="s">
        <v>12</v>
      </c>
      <c r="C140" s="29" t="s">
        <v>86</v>
      </c>
      <c r="D140" s="39" t="s">
        <v>34</v>
      </c>
      <c r="E140" s="37"/>
      <c r="F140" s="38"/>
      <c r="G140" s="30">
        <v>42000.002083333333</v>
      </c>
      <c r="H140" s="39" t="s">
        <v>35</v>
      </c>
      <c r="I140" s="37"/>
      <c r="J140" s="38"/>
      <c r="K140" s="29" t="s">
        <v>36</v>
      </c>
      <c r="L140" s="32">
        <v>10000</v>
      </c>
      <c r="M140" s="29"/>
      <c r="N140" s="29"/>
    </row>
    <row r="141" spans="1:14" x14ac:dyDescent="0.4">
      <c r="A141" s="33">
        <v>11435</v>
      </c>
      <c r="B141" s="33" t="s">
        <v>12</v>
      </c>
      <c r="C141" s="33" t="s">
        <v>86</v>
      </c>
      <c r="D141" s="36" t="s">
        <v>34</v>
      </c>
      <c r="E141" s="37"/>
      <c r="F141" s="38"/>
      <c r="G141" s="34">
        <v>42000.024305555555</v>
      </c>
      <c r="H141" s="36" t="s">
        <v>45</v>
      </c>
      <c r="I141" s="37"/>
      <c r="J141" s="38"/>
      <c r="K141" s="33" t="s">
        <v>36</v>
      </c>
      <c r="L141" s="35">
        <v>2375</v>
      </c>
      <c r="M141" s="33" t="s">
        <v>46</v>
      </c>
      <c r="N141" s="33"/>
    </row>
    <row r="142" spans="1:14" x14ac:dyDescent="0.4">
      <c r="A142" s="29">
        <v>11435</v>
      </c>
      <c r="B142" s="29" t="s">
        <v>12</v>
      </c>
      <c r="C142" s="29" t="s">
        <v>86</v>
      </c>
      <c r="D142" s="39" t="s">
        <v>34</v>
      </c>
      <c r="E142" s="37"/>
      <c r="F142" s="38"/>
      <c r="G142" s="30">
        <v>42000.039583333331</v>
      </c>
      <c r="H142" s="39" t="s">
        <v>45</v>
      </c>
      <c r="I142" s="37"/>
      <c r="J142" s="38"/>
      <c r="K142" s="29" t="s">
        <v>36</v>
      </c>
      <c r="L142" s="32">
        <v>3010</v>
      </c>
      <c r="M142" s="29" t="s">
        <v>46</v>
      </c>
      <c r="N142" s="29"/>
    </row>
    <row r="143" spans="1:14" x14ac:dyDescent="0.4">
      <c r="A143" s="33">
        <v>11435</v>
      </c>
      <c r="B143" s="33" t="s">
        <v>12</v>
      </c>
      <c r="C143" s="33" t="s">
        <v>86</v>
      </c>
      <c r="D143" s="36" t="s">
        <v>34</v>
      </c>
      <c r="E143" s="37"/>
      <c r="F143" s="38"/>
      <c r="G143" s="34">
        <v>42000.060416666667</v>
      </c>
      <c r="H143" s="36" t="s">
        <v>45</v>
      </c>
      <c r="I143" s="37"/>
      <c r="J143" s="38"/>
      <c r="K143" s="33" t="s">
        <v>36</v>
      </c>
      <c r="L143" s="35">
        <v>2400</v>
      </c>
      <c r="M143" s="33" t="s">
        <v>46</v>
      </c>
      <c r="N143" s="33"/>
    </row>
    <row r="144" spans="1:14" x14ac:dyDescent="0.4">
      <c r="A144" s="29">
        <v>11435</v>
      </c>
      <c r="B144" s="29" t="s">
        <v>12</v>
      </c>
      <c r="C144" s="29" t="s">
        <v>86</v>
      </c>
      <c r="D144" s="39" t="s">
        <v>34</v>
      </c>
      <c r="E144" s="37"/>
      <c r="F144" s="38"/>
      <c r="G144" s="30">
        <v>42000.086805555555</v>
      </c>
      <c r="H144" s="39" t="s">
        <v>45</v>
      </c>
      <c r="I144" s="37"/>
      <c r="J144" s="38"/>
      <c r="K144" s="29" t="s">
        <v>36</v>
      </c>
      <c r="L144" s="32">
        <v>2440</v>
      </c>
      <c r="M144" s="29" t="s">
        <v>46</v>
      </c>
      <c r="N144" s="29"/>
    </row>
    <row r="145" spans="1:14" x14ac:dyDescent="0.4">
      <c r="A145" s="33">
        <v>11435</v>
      </c>
      <c r="B145" s="33" t="s">
        <v>12</v>
      </c>
      <c r="C145" s="33" t="s">
        <v>86</v>
      </c>
      <c r="D145" s="36" t="s">
        <v>34</v>
      </c>
      <c r="E145" s="37"/>
      <c r="F145" s="38"/>
      <c r="G145" s="34">
        <v>42000.122916666667</v>
      </c>
      <c r="H145" s="36" t="s">
        <v>45</v>
      </c>
      <c r="I145" s="37"/>
      <c r="J145" s="38"/>
      <c r="K145" s="33" t="s">
        <v>36</v>
      </c>
      <c r="L145" s="35">
        <v>2085</v>
      </c>
      <c r="M145" s="33" t="s">
        <v>46</v>
      </c>
      <c r="N145" s="33"/>
    </row>
    <row r="146" spans="1:14" x14ac:dyDescent="0.4">
      <c r="A146" s="29">
        <v>11435</v>
      </c>
      <c r="B146" s="29" t="s">
        <v>12</v>
      </c>
      <c r="C146" s="29" t="s">
        <v>86</v>
      </c>
      <c r="D146" s="39" t="s">
        <v>34</v>
      </c>
      <c r="E146" s="37"/>
      <c r="F146" s="38"/>
      <c r="G146" s="30">
        <v>42000.131249999999</v>
      </c>
      <c r="H146" s="39" t="s">
        <v>45</v>
      </c>
      <c r="I146" s="37"/>
      <c r="J146" s="38"/>
      <c r="K146" s="29" t="s">
        <v>36</v>
      </c>
      <c r="L146" s="32">
        <v>2100</v>
      </c>
      <c r="M146" s="29" t="s">
        <v>46</v>
      </c>
      <c r="N146" s="29"/>
    </row>
    <row r="147" spans="1:14" x14ac:dyDescent="0.4">
      <c r="A147" s="33">
        <v>11435</v>
      </c>
      <c r="B147" s="33" t="s">
        <v>12</v>
      </c>
      <c r="C147" s="33" t="s">
        <v>87</v>
      </c>
      <c r="D147" s="36" t="s">
        <v>34</v>
      </c>
      <c r="E147" s="37"/>
      <c r="F147" s="38"/>
      <c r="G147" s="34">
        <v>42000.818749999999</v>
      </c>
      <c r="H147" s="36" t="s">
        <v>35</v>
      </c>
      <c r="I147" s="37"/>
      <c r="J147" s="38"/>
      <c r="K147" s="33" t="s">
        <v>36</v>
      </c>
      <c r="L147" s="35">
        <v>630000</v>
      </c>
      <c r="M147" s="33"/>
      <c r="N147" s="33"/>
    </row>
    <row r="148" spans="1:14" x14ac:dyDescent="0.4">
      <c r="A148" s="29">
        <v>11435</v>
      </c>
      <c r="B148" s="29" t="s">
        <v>12</v>
      </c>
      <c r="C148" s="29" t="s">
        <v>87</v>
      </c>
      <c r="D148" s="39" t="s">
        <v>14</v>
      </c>
      <c r="E148" s="37"/>
      <c r="F148" s="38"/>
      <c r="G148" s="30">
        <v>42000.834027777775</v>
      </c>
      <c r="H148" s="39" t="s">
        <v>32</v>
      </c>
      <c r="I148" s="37"/>
      <c r="J148" s="38"/>
      <c r="K148" s="29"/>
      <c r="L148" s="32">
        <v>620000</v>
      </c>
      <c r="M148" s="29" t="s">
        <v>88</v>
      </c>
      <c r="N148" s="29"/>
    </row>
    <row r="149" spans="1:14" x14ac:dyDescent="0.4">
      <c r="A149" s="33">
        <v>11435</v>
      </c>
      <c r="B149" s="33" t="s">
        <v>12</v>
      </c>
      <c r="C149" s="33" t="s">
        <v>87</v>
      </c>
      <c r="D149" s="36" t="s">
        <v>34</v>
      </c>
      <c r="E149" s="37"/>
      <c r="F149" s="38"/>
      <c r="G149" s="34">
        <v>42001.181944444441</v>
      </c>
      <c r="H149" s="36" t="s">
        <v>45</v>
      </c>
      <c r="I149" s="37"/>
      <c r="J149" s="38"/>
      <c r="K149" s="33" t="s">
        <v>36</v>
      </c>
      <c r="L149" s="35">
        <v>10000</v>
      </c>
      <c r="M149" s="33" t="s">
        <v>46</v>
      </c>
      <c r="N149" s="33"/>
    </row>
    <row r="150" spans="1:14" x14ac:dyDescent="0.4">
      <c r="A150" s="29">
        <v>11435</v>
      </c>
      <c r="B150" s="29" t="s">
        <v>12</v>
      </c>
      <c r="C150" s="29" t="s">
        <v>87</v>
      </c>
      <c r="D150" s="39" t="s">
        <v>34</v>
      </c>
      <c r="E150" s="37"/>
      <c r="F150" s="38"/>
      <c r="G150" s="30">
        <v>42001.205555555556</v>
      </c>
      <c r="H150" s="39" t="s">
        <v>45</v>
      </c>
      <c r="I150" s="37"/>
      <c r="J150" s="38"/>
      <c r="K150" s="29" t="s">
        <v>36</v>
      </c>
      <c r="L150" s="32">
        <v>2385</v>
      </c>
      <c r="M150" s="29" t="s">
        <v>46</v>
      </c>
      <c r="N150" s="29"/>
    </row>
    <row r="151" spans="1:14" x14ac:dyDescent="0.4">
      <c r="A151" s="33">
        <v>11435</v>
      </c>
      <c r="B151" s="33" t="s">
        <v>12</v>
      </c>
      <c r="C151" s="33" t="s">
        <v>87</v>
      </c>
      <c r="D151" s="36" t="s">
        <v>34</v>
      </c>
      <c r="E151" s="37"/>
      <c r="F151" s="38"/>
      <c r="G151" s="34">
        <v>42001.227083333331</v>
      </c>
      <c r="H151" s="36" t="s">
        <v>45</v>
      </c>
      <c r="I151" s="37"/>
      <c r="J151" s="38"/>
      <c r="K151" s="33" t="s">
        <v>36</v>
      </c>
      <c r="L151" s="35">
        <v>2000</v>
      </c>
      <c r="M151" s="33" t="s">
        <v>81</v>
      </c>
      <c r="N151" s="33"/>
    </row>
    <row r="152" spans="1:14" x14ac:dyDescent="0.4">
      <c r="A152" s="29">
        <v>11435</v>
      </c>
      <c r="B152" s="29" t="s">
        <v>12</v>
      </c>
      <c r="C152" s="29" t="s">
        <v>87</v>
      </c>
      <c r="D152" s="39" t="s">
        <v>34</v>
      </c>
      <c r="E152" s="37"/>
      <c r="F152" s="38"/>
      <c r="G152" s="30">
        <v>42001.240972222222</v>
      </c>
      <c r="H152" s="39" t="s">
        <v>45</v>
      </c>
      <c r="I152" s="37"/>
      <c r="J152" s="38"/>
      <c r="K152" s="29" t="s">
        <v>36</v>
      </c>
      <c r="L152" s="32">
        <v>2050</v>
      </c>
      <c r="M152" s="29" t="s">
        <v>81</v>
      </c>
      <c r="N152" s="29"/>
    </row>
    <row r="153" spans="1:14" x14ac:dyDescent="0.4">
      <c r="A153" s="33">
        <v>11435</v>
      </c>
      <c r="B153" s="33" t="s">
        <v>12</v>
      </c>
      <c r="C153" s="33" t="s">
        <v>89</v>
      </c>
      <c r="D153" s="36" t="s">
        <v>14</v>
      </c>
      <c r="E153" s="37"/>
      <c r="F153" s="38"/>
      <c r="G153" s="34">
        <v>42002.19027777778</v>
      </c>
      <c r="H153" s="36" t="s">
        <v>32</v>
      </c>
      <c r="I153" s="37"/>
      <c r="J153" s="38"/>
      <c r="K153" s="33"/>
      <c r="L153" s="35">
        <v>250000</v>
      </c>
      <c r="M153" s="33" t="s">
        <v>51</v>
      </c>
      <c r="N153" s="33"/>
    </row>
    <row r="154" spans="1:14" x14ac:dyDescent="0.4">
      <c r="A154" s="29">
        <v>11435</v>
      </c>
      <c r="B154" s="29" t="s">
        <v>12</v>
      </c>
      <c r="C154" s="29" t="s">
        <v>90</v>
      </c>
      <c r="D154" s="39" t="s">
        <v>34</v>
      </c>
      <c r="E154" s="37"/>
      <c r="F154" s="38"/>
      <c r="G154" s="30">
        <v>42002.977083333331</v>
      </c>
      <c r="H154" s="39" t="s">
        <v>35</v>
      </c>
      <c r="I154" s="37"/>
      <c r="J154" s="38"/>
      <c r="K154" s="29" t="s">
        <v>36</v>
      </c>
      <c r="L154" s="32">
        <v>10000</v>
      </c>
      <c r="M154" s="29"/>
      <c r="N154" s="29"/>
    </row>
    <row r="155" spans="1:14" x14ac:dyDescent="0.4">
      <c r="A155" s="33">
        <v>11435</v>
      </c>
      <c r="B155" s="33" t="s">
        <v>12</v>
      </c>
      <c r="C155" s="33" t="s">
        <v>90</v>
      </c>
      <c r="D155" s="36" t="s">
        <v>14</v>
      </c>
      <c r="E155" s="37"/>
      <c r="F155" s="38"/>
      <c r="G155" s="34">
        <v>42003.05</v>
      </c>
      <c r="H155" s="36" t="s">
        <v>32</v>
      </c>
      <c r="I155" s="37"/>
      <c r="J155" s="38"/>
      <c r="K155" s="33"/>
      <c r="L155" s="35">
        <v>100000</v>
      </c>
      <c r="M155" s="33" t="s">
        <v>33</v>
      </c>
      <c r="N155" s="33"/>
    </row>
    <row r="156" spans="1:14" x14ac:dyDescent="0.4">
      <c r="A156" s="29">
        <v>11435</v>
      </c>
      <c r="B156" s="29" t="s">
        <v>12</v>
      </c>
      <c r="C156" s="29" t="s">
        <v>90</v>
      </c>
      <c r="D156" s="39" t="s">
        <v>34</v>
      </c>
      <c r="E156" s="37"/>
      <c r="F156" s="38"/>
      <c r="G156" s="30">
        <v>42003.134027777778</v>
      </c>
      <c r="H156" s="39" t="s">
        <v>45</v>
      </c>
      <c r="I156" s="37"/>
      <c r="J156" s="38"/>
      <c r="K156" s="29" t="s">
        <v>36</v>
      </c>
      <c r="L156" s="32">
        <v>4875</v>
      </c>
      <c r="M156" s="29" t="s">
        <v>80</v>
      </c>
      <c r="N156" s="29"/>
    </row>
    <row r="157" spans="1:14" x14ac:dyDescent="0.4">
      <c r="A157" s="33">
        <v>11435</v>
      </c>
      <c r="B157" s="33" t="s">
        <v>12</v>
      </c>
      <c r="C157" s="33" t="s">
        <v>90</v>
      </c>
      <c r="D157" s="36" t="s">
        <v>34</v>
      </c>
      <c r="E157" s="37"/>
      <c r="F157" s="38"/>
      <c r="G157" s="34">
        <v>42003.154166666667</v>
      </c>
      <c r="H157" s="36" t="s">
        <v>45</v>
      </c>
      <c r="I157" s="37"/>
      <c r="J157" s="38"/>
      <c r="K157" s="33" t="s">
        <v>36</v>
      </c>
      <c r="L157" s="35">
        <v>2020</v>
      </c>
      <c r="M157" s="33" t="s">
        <v>80</v>
      </c>
      <c r="N157" s="33"/>
    </row>
    <row r="158" spans="1:14" x14ac:dyDescent="0.4">
      <c r="A158" s="29">
        <v>11435</v>
      </c>
      <c r="B158" s="29" t="s">
        <v>12</v>
      </c>
      <c r="C158" s="29" t="s">
        <v>90</v>
      </c>
      <c r="D158" s="39" t="s">
        <v>34</v>
      </c>
      <c r="E158" s="37"/>
      <c r="F158" s="38"/>
      <c r="G158" s="30">
        <v>42003.195833333331</v>
      </c>
      <c r="H158" s="39" t="s">
        <v>45</v>
      </c>
      <c r="I158" s="37"/>
      <c r="J158" s="38"/>
      <c r="K158" s="29" t="s">
        <v>36</v>
      </c>
      <c r="L158" s="32">
        <v>3570</v>
      </c>
      <c r="M158" s="29" t="s">
        <v>80</v>
      </c>
      <c r="N158" s="29"/>
    </row>
    <row r="159" spans="1:14" x14ac:dyDescent="0.4">
      <c r="A159" s="33">
        <v>11435</v>
      </c>
      <c r="B159" s="33" t="s">
        <v>12</v>
      </c>
      <c r="C159" s="33" t="s">
        <v>90</v>
      </c>
      <c r="D159" s="36" t="s">
        <v>34</v>
      </c>
      <c r="E159" s="37"/>
      <c r="F159" s="38"/>
      <c r="G159" s="34">
        <v>42003.209027777775</v>
      </c>
      <c r="H159" s="36" t="s">
        <v>45</v>
      </c>
      <c r="I159" s="37"/>
      <c r="J159" s="38"/>
      <c r="K159" s="33" t="s">
        <v>36</v>
      </c>
      <c r="L159" s="35">
        <v>2079</v>
      </c>
      <c r="M159" s="33" t="s">
        <v>80</v>
      </c>
      <c r="N159" s="33"/>
    </row>
    <row r="160" spans="1:14" x14ac:dyDescent="0.4">
      <c r="A160" s="29">
        <v>11435</v>
      </c>
      <c r="B160" s="29" t="s">
        <v>12</v>
      </c>
      <c r="C160" s="29" t="s">
        <v>90</v>
      </c>
      <c r="D160" s="39" t="s">
        <v>34</v>
      </c>
      <c r="E160" s="37"/>
      <c r="F160" s="38"/>
      <c r="G160" s="30">
        <v>42003.227777777778</v>
      </c>
      <c r="H160" s="39" t="s">
        <v>45</v>
      </c>
      <c r="I160" s="37"/>
      <c r="J160" s="38"/>
      <c r="K160" s="29" t="s">
        <v>36</v>
      </c>
      <c r="L160" s="32">
        <v>2000</v>
      </c>
      <c r="M160" s="29" t="s">
        <v>91</v>
      </c>
      <c r="N160" s="29"/>
    </row>
    <row r="161" spans="1:14" x14ac:dyDescent="0.4">
      <c r="A161" s="33">
        <v>11435</v>
      </c>
      <c r="B161" s="33" t="s">
        <v>12</v>
      </c>
      <c r="C161" s="33" t="s">
        <v>90</v>
      </c>
      <c r="D161" s="36" t="s">
        <v>34</v>
      </c>
      <c r="E161" s="37"/>
      <c r="F161" s="38"/>
      <c r="G161" s="34">
        <v>42003.229861111111</v>
      </c>
      <c r="H161" s="36" t="s">
        <v>45</v>
      </c>
      <c r="I161" s="37"/>
      <c r="J161" s="38"/>
      <c r="K161" s="33" t="s">
        <v>36</v>
      </c>
      <c r="L161" s="35">
        <v>3195</v>
      </c>
      <c r="M161" s="33" t="s">
        <v>80</v>
      </c>
      <c r="N161" s="33"/>
    </row>
    <row r="162" spans="1:14" x14ac:dyDescent="0.4">
      <c r="A162" s="29">
        <v>11435</v>
      </c>
      <c r="B162" s="29" t="s">
        <v>12</v>
      </c>
      <c r="C162" s="29" t="s">
        <v>90</v>
      </c>
      <c r="D162" s="39" t="s">
        <v>34</v>
      </c>
      <c r="E162" s="37"/>
      <c r="F162" s="38"/>
      <c r="G162" s="30">
        <v>42003.232638888891</v>
      </c>
      <c r="H162" s="39" t="s">
        <v>45</v>
      </c>
      <c r="I162" s="37"/>
      <c r="J162" s="38"/>
      <c r="K162" s="29" t="s">
        <v>36</v>
      </c>
      <c r="L162" s="32">
        <v>2000</v>
      </c>
      <c r="M162" s="29" t="s">
        <v>81</v>
      </c>
      <c r="N162" s="29"/>
    </row>
    <row r="163" spans="1:14" x14ac:dyDescent="0.4">
      <c r="A163" s="33">
        <v>11435</v>
      </c>
      <c r="B163" s="33" t="s">
        <v>12</v>
      </c>
      <c r="C163" s="33" t="s">
        <v>90</v>
      </c>
      <c r="D163" s="36" t="s">
        <v>34</v>
      </c>
      <c r="E163" s="37"/>
      <c r="F163" s="38"/>
      <c r="G163" s="34">
        <v>42003.25</v>
      </c>
      <c r="H163" s="36" t="s">
        <v>45</v>
      </c>
      <c r="I163" s="37"/>
      <c r="J163" s="38"/>
      <c r="K163" s="33" t="s">
        <v>36</v>
      </c>
      <c r="L163" s="35">
        <v>3200</v>
      </c>
      <c r="M163" s="33" t="s">
        <v>81</v>
      </c>
      <c r="N163" s="33"/>
    </row>
    <row r="164" spans="1:14" x14ac:dyDescent="0.4">
      <c r="A164" s="29">
        <v>11435</v>
      </c>
      <c r="B164" s="29" t="s">
        <v>12</v>
      </c>
      <c r="C164" s="29" t="s">
        <v>92</v>
      </c>
      <c r="D164" s="39" t="s">
        <v>14</v>
      </c>
      <c r="E164" s="37"/>
      <c r="F164" s="38"/>
      <c r="G164" s="30">
        <v>42003.859722222223</v>
      </c>
      <c r="H164" s="39" t="s">
        <v>32</v>
      </c>
      <c r="I164" s="37"/>
      <c r="J164" s="38"/>
      <c r="K164" s="29"/>
      <c r="L164" s="32">
        <v>130050</v>
      </c>
      <c r="M164" s="29" t="s">
        <v>93</v>
      </c>
      <c r="N164" s="29"/>
    </row>
    <row r="165" spans="1:14" x14ac:dyDescent="0.4">
      <c r="A165" s="33">
        <v>11435</v>
      </c>
      <c r="B165" s="33" t="s">
        <v>12</v>
      </c>
      <c r="C165" s="33" t="s">
        <v>92</v>
      </c>
      <c r="D165" s="36" t="s">
        <v>14</v>
      </c>
      <c r="E165" s="37"/>
      <c r="F165" s="38"/>
      <c r="G165" s="34">
        <v>42003.927083333328</v>
      </c>
      <c r="H165" s="36" t="s">
        <v>32</v>
      </c>
      <c r="I165" s="37"/>
      <c r="J165" s="38"/>
      <c r="K165" s="33"/>
      <c r="L165" s="35">
        <v>360035</v>
      </c>
      <c r="M165" s="33" t="s">
        <v>33</v>
      </c>
      <c r="N165" s="33"/>
    </row>
    <row r="166" spans="1:14" x14ac:dyDescent="0.4">
      <c r="A166" s="29">
        <v>11435</v>
      </c>
      <c r="B166" s="29" t="s">
        <v>12</v>
      </c>
      <c r="C166" s="29" t="s">
        <v>94</v>
      </c>
      <c r="D166" s="39" t="s">
        <v>34</v>
      </c>
      <c r="E166" s="37"/>
      <c r="F166" s="38"/>
      <c r="G166" s="30">
        <v>42004.894444444442</v>
      </c>
      <c r="H166" s="39" t="s">
        <v>45</v>
      </c>
      <c r="I166" s="37"/>
      <c r="J166" s="38"/>
      <c r="K166" s="29" t="s">
        <v>36</v>
      </c>
      <c r="L166" s="32">
        <v>6570</v>
      </c>
      <c r="M166" s="29" t="s">
        <v>95</v>
      </c>
      <c r="N166" s="29"/>
    </row>
    <row r="167" spans="1:14" x14ac:dyDescent="0.4">
      <c r="A167" s="33">
        <v>11435</v>
      </c>
      <c r="B167" s="33" t="s">
        <v>12</v>
      </c>
      <c r="C167" s="33" t="s">
        <v>94</v>
      </c>
      <c r="D167" s="36" t="s">
        <v>34</v>
      </c>
      <c r="E167" s="37"/>
      <c r="F167" s="38"/>
      <c r="G167" s="34">
        <v>42004.913194444445</v>
      </c>
      <c r="H167" s="36" t="s">
        <v>45</v>
      </c>
      <c r="I167" s="37"/>
      <c r="J167" s="38"/>
      <c r="K167" s="33" t="s">
        <v>36</v>
      </c>
      <c r="L167" s="35">
        <v>3810</v>
      </c>
      <c r="M167" s="33" t="s">
        <v>95</v>
      </c>
      <c r="N167" s="33"/>
    </row>
    <row r="168" spans="1:14" x14ac:dyDescent="0.4">
      <c r="A168" s="29">
        <v>11435</v>
      </c>
      <c r="B168" s="29" t="s">
        <v>12</v>
      </c>
      <c r="C168" s="29" t="s">
        <v>94</v>
      </c>
      <c r="D168" s="39" t="s">
        <v>34</v>
      </c>
      <c r="E168" s="37"/>
      <c r="F168" s="38"/>
      <c r="G168" s="30">
        <v>42004.943749999999</v>
      </c>
      <c r="H168" s="39" t="s">
        <v>45</v>
      </c>
      <c r="I168" s="37"/>
      <c r="J168" s="38"/>
      <c r="K168" s="29" t="s">
        <v>36</v>
      </c>
      <c r="L168" s="32">
        <v>3480</v>
      </c>
      <c r="M168" s="29" t="s">
        <v>95</v>
      </c>
      <c r="N168" s="29"/>
    </row>
    <row r="169" spans="1:14" x14ac:dyDescent="0.4">
      <c r="A169" s="33">
        <v>11435</v>
      </c>
      <c r="B169" s="33" t="s">
        <v>12</v>
      </c>
      <c r="C169" s="33" t="s">
        <v>94</v>
      </c>
      <c r="D169" s="36" t="s">
        <v>34</v>
      </c>
      <c r="E169" s="37"/>
      <c r="F169" s="38"/>
      <c r="G169" s="34">
        <v>42004.945833333331</v>
      </c>
      <c r="H169" s="36" t="s">
        <v>45</v>
      </c>
      <c r="I169" s="37"/>
      <c r="J169" s="38"/>
      <c r="K169" s="33" t="s">
        <v>36</v>
      </c>
      <c r="L169" s="35">
        <v>4030</v>
      </c>
      <c r="M169" s="33" t="s">
        <v>96</v>
      </c>
      <c r="N169" s="33"/>
    </row>
    <row r="170" spans="1:14" x14ac:dyDescent="0.4">
      <c r="A170" s="29">
        <v>11435</v>
      </c>
      <c r="B170" s="29" t="s">
        <v>12</v>
      </c>
      <c r="C170" s="29" t="s">
        <v>97</v>
      </c>
      <c r="D170" s="39" t="s">
        <v>34</v>
      </c>
      <c r="E170" s="37"/>
      <c r="F170" s="38"/>
      <c r="G170" s="30">
        <v>42005.977777777778</v>
      </c>
      <c r="H170" s="39" t="s">
        <v>45</v>
      </c>
      <c r="I170" s="37"/>
      <c r="J170" s="38"/>
      <c r="K170" s="29" t="s">
        <v>36</v>
      </c>
      <c r="L170" s="32">
        <v>2670</v>
      </c>
      <c r="M170" s="29" t="s">
        <v>47</v>
      </c>
      <c r="N170" s="29"/>
    </row>
    <row r="171" spans="1:14" x14ac:dyDescent="0.4">
      <c r="A171" s="33">
        <v>11435</v>
      </c>
      <c r="B171" s="33" t="s">
        <v>12</v>
      </c>
      <c r="C171" s="33" t="s">
        <v>97</v>
      </c>
      <c r="D171" s="36" t="s">
        <v>34</v>
      </c>
      <c r="E171" s="37"/>
      <c r="F171" s="38"/>
      <c r="G171" s="34">
        <v>42006.004861111112</v>
      </c>
      <c r="H171" s="36" t="s">
        <v>45</v>
      </c>
      <c r="I171" s="37"/>
      <c r="J171" s="38"/>
      <c r="K171" s="33" t="s">
        <v>36</v>
      </c>
      <c r="L171" s="35">
        <v>2916</v>
      </c>
      <c r="M171" s="33" t="s">
        <v>46</v>
      </c>
      <c r="N171" s="33"/>
    </row>
    <row r="172" spans="1:14" x14ac:dyDescent="0.4">
      <c r="A172" s="29">
        <v>11435</v>
      </c>
      <c r="B172" s="29" t="s">
        <v>12</v>
      </c>
      <c r="C172" s="29" t="s">
        <v>97</v>
      </c>
      <c r="D172" s="39" t="s">
        <v>34</v>
      </c>
      <c r="E172" s="37"/>
      <c r="F172" s="38"/>
      <c r="G172" s="30">
        <v>42006.004861111112</v>
      </c>
      <c r="H172" s="39" t="s">
        <v>45</v>
      </c>
      <c r="I172" s="37"/>
      <c r="J172" s="38"/>
      <c r="K172" s="29" t="s">
        <v>36</v>
      </c>
      <c r="L172" s="32">
        <v>3000</v>
      </c>
      <c r="M172" s="29" t="s">
        <v>47</v>
      </c>
      <c r="N172" s="29"/>
    </row>
    <row r="173" spans="1:14" x14ac:dyDescent="0.4">
      <c r="A173" s="33">
        <v>11435</v>
      </c>
      <c r="B173" s="33" t="s">
        <v>12</v>
      </c>
      <c r="C173" s="33" t="s">
        <v>97</v>
      </c>
      <c r="D173" s="36" t="s">
        <v>34</v>
      </c>
      <c r="E173" s="37"/>
      <c r="F173" s="38"/>
      <c r="G173" s="34">
        <v>42006.012499999997</v>
      </c>
      <c r="H173" s="36" t="s">
        <v>45</v>
      </c>
      <c r="I173" s="37"/>
      <c r="J173" s="38"/>
      <c r="K173" s="33" t="s">
        <v>36</v>
      </c>
      <c r="L173" s="35">
        <v>2000</v>
      </c>
      <c r="M173" s="33" t="s">
        <v>47</v>
      </c>
      <c r="N173" s="33"/>
    </row>
    <row r="174" spans="1:14" x14ac:dyDescent="0.4">
      <c r="A174" s="29">
        <v>11435</v>
      </c>
      <c r="B174" s="29" t="s">
        <v>12</v>
      </c>
      <c r="C174" s="29" t="s">
        <v>97</v>
      </c>
      <c r="D174" s="39" t="s">
        <v>34</v>
      </c>
      <c r="E174" s="37"/>
      <c r="F174" s="38"/>
      <c r="G174" s="30">
        <v>42006.087500000001</v>
      </c>
      <c r="H174" s="39" t="s">
        <v>35</v>
      </c>
      <c r="I174" s="37"/>
      <c r="J174" s="38"/>
      <c r="K174" s="29" t="s">
        <v>36</v>
      </c>
      <c r="L174" s="32">
        <v>30000</v>
      </c>
      <c r="M174" s="29"/>
      <c r="N174" s="29"/>
    </row>
    <row r="175" spans="1:14" x14ac:dyDescent="0.4">
      <c r="A175" s="33">
        <v>11435</v>
      </c>
      <c r="B175" s="33" t="s">
        <v>12</v>
      </c>
      <c r="C175" s="33" t="s">
        <v>97</v>
      </c>
      <c r="D175" s="36" t="s">
        <v>34</v>
      </c>
      <c r="E175" s="37"/>
      <c r="F175" s="38"/>
      <c r="G175" s="34">
        <v>42006.161111111112</v>
      </c>
      <c r="H175" s="36" t="s">
        <v>35</v>
      </c>
      <c r="I175" s="37"/>
      <c r="J175" s="38"/>
      <c r="K175" s="33" t="s">
        <v>36</v>
      </c>
      <c r="L175" s="35">
        <v>5950</v>
      </c>
      <c r="M175" s="33"/>
      <c r="N175" s="33"/>
    </row>
    <row r="176" spans="1:14" x14ac:dyDescent="0.4">
      <c r="A176" s="29">
        <v>11435</v>
      </c>
      <c r="B176" s="29" t="s">
        <v>12</v>
      </c>
      <c r="C176" s="29" t="s">
        <v>97</v>
      </c>
      <c r="D176" s="39" t="s">
        <v>34</v>
      </c>
      <c r="E176" s="37"/>
      <c r="F176" s="38"/>
      <c r="G176" s="30">
        <v>42006.177083333328</v>
      </c>
      <c r="H176" s="39" t="s">
        <v>45</v>
      </c>
      <c r="I176" s="37"/>
      <c r="J176" s="38"/>
      <c r="K176" s="29" t="s">
        <v>36</v>
      </c>
      <c r="L176" s="32">
        <v>2300</v>
      </c>
      <c r="M176" s="29" t="s">
        <v>47</v>
      </c>
      <c r="N176" s="29"/>
    </row>
    <row r="177" spans="1:14" x14ac:dyDescent="0.4">
      <c r="A177" s="33">
        <v>11435</v>
      </c>
      <c r="B177" s="33" t="s">
        <v>12</v>
      </c>
      <c r="C177" s="33" t="s">
        <v>97</v>
      </c>
      <c r="D177" s="36" t="s">
        <v>34</v>
      </c>
      <c r="E177" s="37"/>
      <c r="F177" s="38"/>
      <c r="G177" s="34">
        <v>42006.19027777778</v>
      </c>
      <c r="H177" s="36" t="s">
        <v>45</v>
      </c>
      <c r="I177" s="37"/>
      <c r="J177" s="38"/>
      <c r="K177" s="33" t="s">
        <v>36</v>
      </c>
      <c r="L177" s="35">
        <v>2000</v>
      </c>
      <c r="M177" s="33" t="s">
        <v>81</v>
      </c>
      <c r="N177" s="33"/>
    </row>
    <row r="178" spans="1:14" x14ac:dyDescent="0.4">
      <c r="A178" s="29">
        <v>11435</v>
      </c>
      <c r="B178" s="29" t="s">
        <v>12</v>
      </c>
      <c r="C178" s="29" t="s">
        <v>97</v>
      </c>
      <c r="D178" s="39" t="s">
        <v>34</v>
      </c>
      <c r="E178" s="37"/>
      <c r="F178" s="38"/>
      <c r="G178" s="30">
        <v>42006.21875</v>
      </c>
      <c r="H178" s="39" t="s">
        <v>45</v>
      </c>
      <c r="I178" s="37"/>
      <c r="J178" s="38"/>
      <c r="K178" s="29" t="s">
        <v>36</v>
      </c>
      <c r="L178" s="32">
        <v>2370</v>
      </c>
      <c r="M178" s="29" t="s">
        <v>80</v>
      </c>
      <c r="N178" s="29"/>
    </row>
    <row r="179" spans="1:14" x14ac:dyDescent="0.4">
      <c r="A179" s="33">
        <v>11435</v>
      </c>
      <c r="B179" s="33" t="s">
        <v>12</v>
      </c>
      <c r="C179" s="33" t="s">
        <v>97</v>
      </c>
      <c r="D179" s="36" t="s">
        <v>34</v>
      </c>
      <c r="E179" s="37"/>
      <c r="F179" s="38"/>
      <c r="G179" s="34">
        <v>42006.240277777775</v>
      </c>
      <c r="H179" s="36" t="s">
        <v>45</v>
      </c>
      <c r="I179" s="37"/>
      <c r="J179" s="38"/>
      <c r="K179" s="33" t="s">
        <v>36</v>
      </c>
      <c r="L179" s="35">
        <v>3690</v>
      </c>
      <c r="M179" s="33" t="s">
        <v>80</v>
      </c>
      <c r="N179" s="33"/>
    </row>
    <row r="180" spans="1:14" x14ac:dyDescent="0.4">
      <c r="A180" s="29">
        <v>11435</v>
      </c>
      <c r="B180" s="29" t="s">
        <v>12</v>
      </c>
      <c r="C180" s="29" t="s">
        <v>98</v>
      </c>
      <c r="D180" s="39" t="s">
        <v>34</v>
      </c>
      <c r="E180" s="37"/>
      <c r="F180" s="38"/>
      <c r="G180" s="30">
        <v>42007.291666666664</v>
      </c>
      <c r="H180" s="39" t="s">
        <v>35</v>
      </c>
      <c r="I180" s="37"/>
      <c r="J180" s="38"/>
      <c r="K180" s="29" t="s">
        <v>36</v>
      </c>
      <c r="L180" s="32">
        <v>20000</v>
      </c>
      <c r="M180" s="29"/>
      <c r="N180" s="29"/>
    </row>
    <row r="181" spans="1:14" x14ac:dyDescent="0.4">
      <c r="A181" s="33">
        <v>11435</v>
      </c>
      <c r="B181" s="33" t="s">
        <v>12</v>
      </c>
      <c r="C181" s="33" t="s">
        <v>98</v>
      </c>
      <c r="D181" s="36" t="s">
        <v>14</v>
      </c>
      <c r="E181" s="37"/>
      <c r="F181" s="38"/>
      <c r="G181" s="34">
        <v>42008.038194444445</v>
      </c>
      <c r="H181" s="36" t="s">
        <v>32</v>
      </c>
      <c r="I181" s="37"/>
      <c r="J181" s="38"/>
      <c r="K181" s="33"/>
      <c r="L181" s="35">
        <v>500000</v>
      </c>
      <c r="M181" s="33" t="s">
        <v>99</v>
      </c>
      <c r="N181" s="33"/>
    </row>
    <row r="182" spans="1:14" x14ac:dyDescent="0.4">
      <c r="A182" s="29">
        <v>11435</v>
      </c>
      <c r="B182" s="29" t="s">
        <v>12</v>
      </c>
      <c r="C182" s="29" t="s">
        <v>98</v>
      </c>
      <c r="D182" s="39" t="s">
        <v>34</v>
      </c>
      <c r="E182" s="37"/>
      <c r="F182" s="38"/>
      <c r="G182" s="30">
        <v>42008.066666666666</v>
      </c>
      <c r="H182" s="39" t="s">
        <v>35</v>
      </c>
      <c r="I182" s="37"/>
      <c r="J182" s="38"/>
      <c r="K182" s="29" t="s">
        <v>36</v>
      </c>
      <c r="L182" s="32">
        <v>20000</v>
      </c>
      <c r="M182" s="29"/>
      <c r="N182" s="29"/>
    </row>
    <row r="183" spans="1:14" x14ac:dyDescent="0.4">
      <c r="A183" s="33">
        <v>11435</v>
      </c>
      <c r="B183" s="33" t="s">
        <v>12</v>
      </c>
      <c r="C183" s="33" t="s">
        <v>98</v>
      </c>
      <c r="D183" s="36" t="s">
        <v>34</v>
      </c>
      <c r="E183" s="37"/>
      <c r="F183" s="38"/>
      <c r="G183" s="34">
        <v>42008.074999999997</v>
      </c>
      <c r="H183" s="36" t="s">
        <v>45</v>
      </c>
      <c r="I183" s="37"/>
      <c r="J183" s="38"/>
      <c r="K183" s="33" t="s">
        <v>36</v>
      </c>
      <c r="L183" s="35">
        <v>10020</v>
      </c>
      <c r="M183" s="33" t="s">
        <v>46</v>
      </c>
      <c r="N183" s="33"/>
    </row>
    <row r="184" spans="1:14" x14ac:dyDescent="0.4">
      <c r="A184" s="29">
        <v>11435</v>
      </c>
      <c r="B184" s="29" t="s">
        <v>12</v>
      </c>
      <c r="C184" s="29" t="s">
        <v>98</v>
      </c>
      <c r="D184" s="39" t="s">
        <v>34</v>
      </c>
      <c r="E184" s="37"/>
      <c r="F184" s="38"/>
      <c r="G184" s="30">
        <v>42008.090277777774</v>
      </c>
      <c r="H184" s="39" t="s">
        <v>45</v>
      </c>
      <c r="I184" s="37"/>
      <c r="J184" s="38"/>
      <c r="K184" s="29" t="s">
        <v>36</v>
      </c>
      <c r="L184" s="32">
        <v>5025</v>
      </c>
      <c r="M184" s="29" t="s">
        <v>46</v>
      </c>
      <c r="N184" s="29"/>
    </row>
    <row r="185" spans="1:14" x14ac:dyDescent="0.4">
      <c r="A185" s="33">
        <v>11435</v>
      </c>
      <c r="B185" s="33" t="s">
        <v>12</v>
      </c>
      <c r="C185" s="33" t="s">
        <v>98</v>
      </c>
      <c r="D185" s="36" t="s">
        <v>34</v>
      </c>
      <c r="E185" s="37"/>
      <c r="F185" s="38"/>
      <c r="G185" s="34">
        <v>42008.102083333331</v>
      </c>
      <c r="H185" s="36" t="s">
        <v>45</v>
      </c>
      <c r="I185" s="37"/>
      <c r="J185" s="38"/>
      <c r="K185" s="33" t="s">
        <v>36</v>
      </c>
      <c r="L185" s="35">
        <v>3141</v>
      </c>
      <c r="M185" s="33" t="s">
        <v>80</v>
      </c>
      <c r="N185" s="33"/>
    </row>
    <row r="186" spans="1:14" x14ac:dyDescent="0.4">
      <c r="A186" s="29">
        <v>11435</v>
      </c>
      <c r="B186" s="29" t="s">
        <v>12</v>
      </c>
      <c r="C186" s="29" t="s">
        <v>100</v>
      </c>
      <c r="D186" s="39" t="s">
        <v>34</v>
      </c>
      <c r="E186" s="37"/>
      <c r="F186" s="38"/>
      <c r="G186" s="30">
        <v>42008.303472222222</v>
      </c>
      <c r="H186" s="39" t="s">
        <v>45</v>
      </c>
      <c r="I186" s="37"/>
      <c r="J186" s="38"/>
      <c r="K186" s="29" t="s">
        <v>36</v>
      </c>
      <c r="L186" s="32">
        <v>3939</v>
      </c>
      <c r="M186" s="29" t="s">
        <v>46</v>
      </c>
      <c r="N186" s="29"/>
    </row>
    <row r="187" spans="1:14" x14ac:dyDescent="0.4">
      <c r="A187" s="33">
        <v>11435</v>
      </c>
      <c r="B187" s="33" t="s">
        <v>12</v>
      </c>
      <c r="C187" s="33" t="s">
        <v>100</v>
      </c>
      <c r="D187" s="36" t="s">
        <v>34</v>
      </c>
      <c r="E187" s="37"/>
      <c r="F187" s="38"/>
      <c r="G187" s="34">
        <v>42008.319444444445</v>
      </c>
      <c r="H187" s="36" t="s">
        <v>45</v>
      </c>
      <c r="I187" s="37"/>
      <c r="J187" s="38"/>
      <c r="K187" s="33" t="s">
        <v>36</v>
      </c>
      <c r="L187" s="35">
        <v>6450</v>
      </c>
      <c r="M187" s="33" t="s">
        <v>46</v>
      </c>
      <c r="N187" s="33"/>
    </row>
    <row r="188" spans="1:14" x14ac:dyDescent="0.4">
      <c r="A188" s="29">
        <v>11435</v>
      </c>
      <c r="B188" s="29" t="s">
        <v>12</v>
      </c>
      <c r="C188" s="29" t="s">
        <v>100</v>
      </c>
      <c r="D188" s="39" t="s">
        <v>34</v>
      </c>
      <c r="E188" s="37"/>
      <c r="F188" s="38"/>
      <c r="G188" s="30">
        <v>42008.329861111109</v>
      </c>
      <c r="H188" s="39" t="s">
        <v>45</v>
      </c>
      <c r="I188" s="37"/>
      <c r="J188" s="38"/>
      <c r="K188" s="29" t="s">
        <v>36</v>
      </c>
      <c r="L188" s="32">
        <v>2691</v>
      </c>
      <c r="M188" s="29" t="s">
        <v>46</v>
      </c>
      <c r="N188" s="29"/>
    </row>
    <row r="189" spans="1:14" x14ac:dyDescent="0.4">
      <c r="A189" s="33">
        <v>11435</v>
      </c>
      <c r="B189" s="33" t="s">
        <v>12</v>
      </c>
      <c r="C189" s="33" t="s">
        <v>100</v>
      </c>
      <c r="D189" s="36" t="s">
        <v>34</v>
      </c>
      <c r="E189" s="37"/>
      <c r="F189" s="38"/>
      <c r="G189" s="34">
        <v>42008.35</v>
      </c>
      <c r="H189" s="36" t="s">
        <v>45</v>
      </c>
      <c r="I189" s="37"/>
      <c r="J189" s="38"/>
      <c r="K189" s="33" t="s">
        <v>36</v>
      </c>
      <c r="L189" s="35">
        <v>4080</v>
      </c>
      <c r="M189" s="33" t="s">
        <v>46</v>
      </c>
      <c r="N189" s="33"/>
    </row>
    <row r="190" spans="1:14" x14ac:dyDescent="0.4">
      <c r="A190" s="29">
        <v>11435</v>
      </c>
      <c r="B190" s="29" t="s">
        <v>12</v>
      </c>
      <c r="C190" s="29" t="s">
        <v>100</v>
      </c>
      <c r="D190" s="39" t="s">
        <v>34</v>
      </c>
      <c r="E190" s="37"/>
      <c r="F190" s="38"/>
      <c r="G190" s="30">
        <v>42008.90625</v>
      </c>
      <c r="H190" s="39" t="s">
        <v>45</v>
      </c>
      <c r="I190" s="37"/>
      <c r="J190" s="38"/>
      <c r="K190" s="29" t="s">
        <v>36</v>
      </c>
      <c r="L190" s="32">
        <v>2230</v>
      </c>
      <c r="M190" s="29" t="s">
        <v>64</v>
      </c>
      <c r="N190" s="29"/>
    </row>
    <row r="191" spans="1:14" x14ac:dyDescent="0.4">
      <c r="A191" s="33">
        <v>11435</v>
      </c>
      <c r="B191" s="33" t="s">
        <v>12</v>
      </c>
      <c r="C191" s="33" t="s">
        <v>100</v>
      </c>
      <c r="D191" s="36" t="s">
        <v>34</v>
      </c>
      <c r="E191" s="37"/>
      <c r="F191" s="38"/>
      <c r="G191" s="34">
        <v>42009.054861111108</v>
      </c>
      <c r="H191" s="36" t="s">
        <v>35</v>
      </c>
      <c r="I191" s="37"/>
      <c r="J191" s="38"/>
      <c r="K191" s="33" t="s">
        <v>36</v>
      </c>
      <c r="L191" s="35">
        <v>204000</v>
      </c>
      <c r="M191" s="33"/>
      <c r="N191" s="33"/>
    </row>
    <row r="192" spans="1:14" x14ac:dyDescent="0.4">
      <c r="A192" s="29">
        <v>11435</v>
      </c>
      <c r="B192" s="29" t="s">
        <v>12</v>
      </c>
      <c r="C192" s="29" t="s">
        <v>100</v>
      </c>
      <c r="D192" s="39" t="s">
        <v>14</v>
      </c>
      <c r="E192" s="37"/>
      <c r="F192" s="38"/>
      <c r="G192" s="30">
        <v>42009.059027777774</v>
      </c>
      <c r="H192" s="39" t="s">
        <v>32</v>
      </c>
      <c r="I192" s="37"/>
      <c r="J192" s="38"/>
      <c r="K192" s="29"/>
      <c r="L192" s="32">
        <v>204000</v>
      </c>
      <c r="M192" s="29" t="s">
        <v>99</v>
      </c>
      <c r="N192" s="29"/>
    </row>
    <row r="193" spans="1:14" ht="38" x14ac:dyDescent="0.4">
      <c r="A193" s="33">
        <v>11435</v>
      </c>
      <c r="B193" s="33" t="s">
        <v>12</v>
      </c>
      <c r="C193" s="33" t="s">
        <v>100</v>
      </c>
      <c r="D193" s="36" t="s">
        <v>34</v>
      </c>
      <c r="E193" s="37"/>
      <c r="F193" s="38"/>
      <c r="G193" s="34">
        <v>42009.239583333328</v>
      </c>
      <c r="H193" s="36" t="s">
        <v>35</v>
      </c>
      <c r="I193" s="37"/>
      <c r="J193" s="38"/>
      <c r="K193" s="33" t="s">
        <v>36</v>
      </c>
      <c r="L193" s="35">
        <v>205500</v>
      </c>
      <c r="M193" s="33" t="s">
        <v>101</v>
      </c>
      <c r="N193" s="33"/>
    </row>
    <row r="194" spans="1:14" ht="38" x14ac:dyDescent="0.4">
      <c r="A194" s="29">
        <v>11435</v>
      </c>
      <c r="B194" s="29" t="s">
        <v>12</v>
      </c>
      <c r="C194" s="29" t="s">
        <v>100</v>
      </c>
      <c r="D194" s="39" t="s">
        <v>34</v>
      </c>
      <c r="E194" s="37"/>
      <c r="F194" s="38"/>
      <c r="G194" s="30">
        <v>42009.239583333328</v>
      </c>
      <c r="H194" s="39" t="s">
        <v>35</v>
      </c>
      <c r="I194" s="37"/>
      <c r="J194" s="38"/>
      <c r="K194" s="29" t="s">
        <v>67</v>
      </c>
      <c r="L194" s="32">
        <v>40000</v>
      </c>
      <c r="M194" s="29" t="s">
        <v>101</v>
      </c>
      <c r="N194" s="29"/>
    </row>
    <row r="195" spans="1:14" x14ac:dyDescent="0.4">
      <c r="A195" s="33">
        <v>11435</v>
      </c>
      <c r="B195" s="33" t="s">
        <v>12</v>
      </c>
      <c r="C195" s="33" t="s">
        <v>100</v>
      </c>
      <c r="D195" s="36" t="s">
        <v>14</v>
      </c>
      <c r="E195" s="37"/>
      <c r="F195" s="38"/>
      <c r="G195" s="34">
        <v>42009.246527777774</v>
      </c>
      <c r="H195" s="36" t="s">
        <v>32</v>
      </c>
      <c r="I195" s="37"/>
      <c r="J195" s="38"/>
      <c r="K195" s="33"/>
      <c r="L195" s="35">
        <v>200000</v>
      </c>
      <c r="M195" s="33" t="s">
        <v>99</v>
      </c>
      <c r="N195" s="33"/>
    </row>
    <row r="196" spans="1:14" x14ac:dyDescent="0.4">
      <c r="A196" s="29">
        <v>11435</v>
      </c>
      <c r="B196" s="29" t="s">
        <v>12</v>
      </c>
      <c r="C196" s="29" t="s">
        <v>100</v>
      </c>
      <c r="D196" s="39" t="s">
        <v>34</v>
      </c>
      <c r="E196" s="37"/>
      <c r="F196" s="38"/>
      <c r="G196" s="30">
        <v>42009.268749999996</v>
      </c>
      <c r="H196" s="39" t="s">
        <v>45</v>
      </c>
      <c r="I196" s="37"/>
      <c r="J196" s="38"/>
      <c r="K196" s="29" t="s">
        <v>36</v>
      </c>
      <c r="L196" s="32">
        <v>5160</v>
      </c>
      <c r="M196" s="29" t="s">
        <v>80</v>
      </c>
      <c r="N196" s="29"/>
    </row>
    <row r="197" spans="1:14" x14ac:dyDescent="0.4">
      <c r="A197" s="33">
        <v>11435</v>
      </c>
      <c r="B197" s="33" t="s">
        <v>12</v>
      </c>
      <c r="C197" s="33" t="s">
        <v>100</v>
      </c>
      <c r="D197" s="36" t="s">
        <v>34</v>
      </c>
      <c r="E197" s="37"/>
      <c r="F197" s="38"/>
      <c r="G197" s="34">
        <v>42009.277777777774</v>
      </c>
      <c r="H197" s="36" t="s">
        <v>45</v>
      </c>
      <c r="I197" s="37"/>
      <c r="J197" s="38"/>
      <c r="K197" s="33" t="s">
        <v>36</v>
      </c>
      <c r="L197" s="35">
        <v>10700</v>
      </c>
      <c r="M197" s="33" t="s">
        <v>81</v>
      </c>
      <c r="N197" s="33"/>
    </row>
    <row r="198" spans="1:14" x14ac:dyDescent="0.4">
      <c r="A198" s="29">
        <v>11435</v>
      </c>
      <c r="B198" s="29" t="s">
        <v>12</v>
      </c>
      <c r="C198" s="29" t="s">
        <v>102</v>
      </c>
      <c r="D198" s="39" t="s">
        <v>34</v>
      </c>
      <c r="E198" s="37"/>
      <c r="F198" s="38"/>
      <c r="G198" s="30">
        <v>42009.292361111111</v>
      </c>
      <c r="H198" s="39" t="s">
        <v>45</v>
      </c>
      <c r="I198" s="37"/>
      <c r="J198" s="38"/>
      <c r="K198" s="29" t="s">
        <v>36</v>
      </c>
      <c r="L198" s="32">
        <v>3040</v>
      </c>
      <c r="M198" s="29" t="s">
        <v>46</v>
      </c>
      <c r="N198" s="29"/>
    </row>
    <row r="199" spans="1:14" x14ac:dyDescent="0.4">
      <c r="A199" s="33">
        <v>11435</v>
      </c>
      <c r="B199" s="33" t="s">
        <v>12</v>
      </c>
      <c r="C199" s="33" t="s">
        <v>102</v>
      </c>
      <c r="D199" s="36" t="s">
        <v>34</v>
      </c>
      <c r="E199" s="37"/>
      <c r="F199" s="38"/>
      <c r="G199" s="34">
        <v>42009.29583333333</v>
      </c>
      <c r="H199" s="36" t="s">
        <v>45</v>
      </c>
      <c r="I199" s="37"/>
      <c r="J199" s="38"/>
      <c r="K199" s="33" t="s">
        <v>36</v>
      </c>
      <c r="L199" s="35">
        <v>2100</v>
      </c>
      <c r="M199" s="33" t="s">
        <v>103</v>
      </c>
      <c r="N199" s="33"/>
    </row>
    <row r="200" spans="1:14" x14ac:dyDescent="0.4">
      <c r="A200" s="29">
        <v>11435</v>
      </c>
      <c r="B200" s="29" t="s">
        <v>12</v>
      </c>
      <c r="C200" s="29" t="s">
        <v>102</v>
      </c>
      <c r="D200" s="39" t="s">
        <v>34</v>
      </c>
      <c r="E200" s="37"/>
      <c r="F200" s="38"/>
      <c r="G200" s="30">
        <v>42009.305555555555</v>
      </c>
      <c r="H200" s="39" t="s">
        <v>45</v>
      </c>
      <c r="I200" s="37"/>
      <c r="J200" s="38"/>
      <c r="K200" s="29" t="s">
        <v>36</v>
      </c>
      <c r="L200" s="32">
        <v>2500</v>
      </c>
      <c r="M200" s="29" t="s">
        <v>103</v>
      </c>
      <c r="N200" s="29"/>
    </row>
    <row r="201" spans="1:14" x14ac:dyDescent="0.4">
      <c r="A201" s="33">
        <v>11435</v>
      </c>
      <c r="B201" s="33" t="s">
        <v>12</v>
      </c>
      <c r="C201" s="33" t="s">
        <v>102</v>
      </c>
      <c r="D201" s="36" t="s">
        <v>34</v>
      </c>
      <c r="E201" s="37"/>
      <c r="F201" s="38"/>
      <c r="G201" s="34">
        <v>42009.308333333334</v>
      </c>
      <c r="H201" s="36" t="s">
        <v>45</v>
      </c>
      <c r="I201" s="37"/>
      <c r="J201" s="38"/>
      <c r="K201" s="33" t="s">
        <v>36</v>
      </c>
      <c r="L201" s="35">
        <v>2000</v>
      </c>
      <c r="M201" s="33" t="s">
        <v>104</v>
      </c>
      <c r="N201" s="33"/>
    </row>
    <row r="202" spans="1:14" x14ac:dyDescent="0.4">
      <c r="A202" s="29">
        <v>11435</v>
      </c>
      <c r="B202" s="29" t="s">
        <v>12</v>
      </c>
      <c r="C202" s="29" t="s">
        <v>102</v>
      </c>
      <c r="D202" s="39" t="s">
        <v>34</v>
      </c>
      <c r="E202" s="37"/>
      <c r="F202" s="38"/>
      <c r="G202" s="30">
        <v>42009.315972222219</v>
      </c>
      <c r="H202" s="39" t="s">
        <v>45</v>
      </c>
      <c r="I202" s="37"/>
      <c r="J202" s="38"/>
      <c r="K202" s="29" t="s">
        <v>36</v>
      </c>
      <c r="L202" s="32">
        <v>2000</v>
      </c>
      <c r="M202" s="29" t="s">
        <v>103</v>
      </c>
      <c r="N202" s="29"/>
    </row>
    <row r="203" spans="1:14" x14ac:dyDescent="0.4">
      <c r="A203" s="33">
        <v>11435</v>
      </c>
      <c r="B203" s="33" t="s">
        <v>12</v>
      </c>
      <c r="C203" s="33" t="s">
        <v>102</v>
      </c>
      <c r="D203" s="36" t="s">
        <v>34</v>
      </c>
      <c r="E203" s="37"/>
      <c r="F203" s="38"/>
      <c r="G203" s="34">
        <v>42009.319444444445</v>
      </c>
      <c r="H203" s="36" t="s">
        <v>45</v>
      </c>
      <c r="I203" s="37"/>
      <c r="J203" s="38"/>
      <c r="K203" s="33" t="s">
        <v>36</v>
      </c>
      <c r="L203" s="35">
        <v>2410</v>
      </c>
      <c r="M203" s="33" t="s">
        <v>104</v>
      </c>
      <c r="N203" s="33"/>
    </row>
    <row r="204" spans="1:14" x14ac:dyDescent="0.4">
      <c r="A204" s="29">
        <v>11435</v>
      </c>
      <c r="B204" s="29" t="s">
        <v>12</v>
      </c>
      <c r="C204" s="29" t="s">
        <v>102</v>
      </c>
      <c r="D204" s="39" t="s">
        <v>34</v>
      </c>
      <c r="E204" s="37"/>
      <c r="F204" s="38"/>
      <c r="G204" s="30">
        <v>42009.938888888886</v>
      </c>
      <c r="H204" s="39" t="s">
        <v>35</v>
      </c>
      <c r="I204" s="37"/>
      <c r="J204" s="38"/>
      <c r="K204" s="29" t="s">
        <v>36</v>
      </c>
      <c r="L204" s="32">
        <v>505000</v>
      </c>
      <c r="M204" s="29"/>
      <c r="N204" s="29"/>
    </row>
    <row r="205" spans="1:14" x14ac:dyDescent="0.4">
      <c r="A205" s="33">
        <v>11435</v>
      </c>
      <c r="B205" s="33" t="s">
        <v>12</v>
      </c>
      <c r="C205" s="33" t="s">
        <v>102</v>
      </c>
      <c r="D205" s="36" t="s">
        <v>14</v>
      </c>
      <c r="E205" s="37"/>
      <c r="F205" s="38"/>
      <c r="G205" s="34">
        <v>42009.944444444445</v>
      </c>
      <c r="H205" s="36" t="s">
        <v>32</v>
      </c>
      <c r="I205" s="37"/>
      <c r="J205" s="38"/>
      <c r="K205" s="33"/>
      <c r="L205" s="35">
        <v>500000</v>
      </c>
      <c r="M205" s="33" t="s">
        <v>99</v>
      </c>
      <c r="N205" s="33"/>
    </row>
    <row r="206" spans="1:14" ht="38" x14ac:dyDescent="0.4">
      <c r="A206" s="29">
        <v>11435</v>
      </c>
      <c r="B206" s="29" t="s">
        <v>12</v>
      </c>
      <c r="C206" s="29" t="s">
        <v>102</v>
      </c>
      <c r="D206" s="39" t="s">
        <v>34</v>
      </c>
      <c r="E206" s="37"/>
      <c r="F206" s="38"/>
      <c r="G206" s="30">
        <v>42010.142361111109</v>
      </c>
      <c r="H206" s="39" t="s">
        <v>35</v>
      </c>
      <c r="I206" s="37"/>
      <c r="J206" s="38"/>
      <c r="K206" s="29" t="s">
        <v>36</v>
      </c>
      <c r="L206" s="32">
        <v>500000</v>
      </c>
      <c r="M206" s="29" t="s">
        <v>105</v>
      </c>
      <c r="N206" s="29"/>
    </row>
    <row r="207" spans="1:14" ht="38" x14ac:dyDescent="0.4">
      <c r="A207" s="33">
        <v>11435</v>
      </c>
      <c r="B207" s="33" t="s">
        <v>12</v>
      </c>
      <c r="C207" s="33" t="s">
        <v>102</v>
      </c>
      <c r="D207" s="36" t="s">
        <v>34</v>
      </c>
      <c r="E207" s="37"/>
      <c r="F207" s="38"/>
      <c r="G207" s="34">
        <v>42010.142361111109</v>
      </c>
      <c r="H207" s="36" t="s">
        <v>35</v>
      </c>
      <c r="I207" s="37"/>
      <c r="J207" s="38"/>
      <c r="K207" s="33" t="s">
        <v>67</v>
      </c>
      <c r="L207" s="35">
        <v>100000</v>
      </c>
      <c r="M207" s="33" t="s">
        <v>105</v>
      </c>
      <c r="N207" s="33"/>
    </row>
    <row r="208" spans="1:14" x14ac:dyDescent="0.4">
      <c r="A208" s="29">
        <v>11435</v>
      </c>
      <c r="B208" s="29" t="s">
        <v>12</v>
      </c>
      <c r="C208" s="29" t="s">
        <v>102</v>
      </c>
      <c r="D208" s="39" t="s">
        <v>14</v>
      </c>
      <c r="E208" s="37"/>
      <c r="F208" s="38"/>
      <c r="G208" s="30">
        <v>42010.159722222219</v>
      </c>
      <c r="H208" s="39" t="s">
        <v>32</v>
      </c>
      <c r="I208" s="37"/>
      <c r="J208" s="38"/>
      <c r="K208" s="29"/>
      <c r="L208" s="32">
        <v>500000</v>
      </c>
      <c r="M208" s="29" t="s">
        <v>99</v>
      </c>
      <c r="N208" s="29"/>
    </row>
    <row r="209" spans="1:14" x14ac:dyDescent="0.4">
      <c r="A209" s="33">
        <v>11435</v>
      </c>
      <c r="B209" s="33" t="s">
        <v>12</v>
      </c>
      <c r="C209" s="33" t="s">
        <v>102</v>
      </c>
      <c r="D209" s="36" t="s">
        <v>34</v>
      </c>
      <c r="E209" s="37"/>
      <c r="F209" s="38"/>
      <c r="G209" s="34">
        <v>42010.218055555553</v>
      </c>
      <c r="H209" s="36" t="s">
        <v>45</v>
      </c>
      <c r="I209" s="37"/>
      <c r="J209" s="38"/>
      <c r="K209" s="33" t="s">
        <v>36</v>
      </c>
      <c r="L209" s="35">
        <v>2000</v>
      </c>
      <c r="M209" s="33" t="s">
        <v>104</v>
      </c>
      <c r="N209" s="33"/>
    </row>
    <row r="210" spans="1:14" x14ac:dyDescent="0.4">
      <c r="A210" s="29">
        <v>11435</v>
      </c>
      <c r="B210" s="29" t="s">
        <v>12</v>
      </c>
      <c r="C210" s="29" t="s">
        <v>102</v>
      </c>
      <c r="D210" s="39" t="s">
        <v>34</v>
      </c>
      <c r="E210" s="37"/>
      <c r="F210" s="38"/>
      <c r="G210" s="30">
        <v>42010.222222222219</v>
      </c>
      <c r="H210" s="39" t="s">
        <v>45</v>
      </c>
      <c r="I210" s="37"/>
      <c r="J210" s="38"/>
      <c r="K210" s="29" t="s">
        <v>36</v>
      </c>
      <c r="L210" s="32">
        <v>5250</v>
      </c>
      <c r="M210" s="29" t="s">
        <v>106</v>
      </c>
      <c r="N210" s="29"/>
    </row>
    <row r="211" spans="1:14" x14ac:dyDescent="0.4">
      <c r="A211" s="33">
        <v>11435</v>
      </c>
      <c r="B211" s="33" t="s">
        <v>12</v>
      </c>
      <c r="C211" s="33" t="s">
        <v>102</v>
      </c>
      <c r="D211" s="36" t="s">
        <v>34</v>
      </c>
      <c r="E211" s="37"/>
      <c r="F211" s="38"/>
      <c r="G211" s="34">
        <v>42010.243055555555</v>
      </c>
      <c r="H211" s="36" t="s">
        <v>45</v>
      </c>
      <c r="I211" s="37"/>
      <c r="J211" s="38"/>
      <c r="K211" s="33" t="s">
        <v>36</v>
      </c>
      <c r="L211" s="35">
        <v>2070</v>
      </c>
      <c r="M211" s="33" t="s">
        <v>104</v>
      </c>
      <c r="N211" s="33"/>
    </row>
    <row r="212" spans="1:14" x14ac:dyDescent="0.4">
      <c r="A212" s="29">
        <v>11435</v>
      </c>
      <c r="B212" s="29" t="s">
        <v>12</v>
      </c>
      <c r="C212" s="29" t="s">
        <v>102</v>
      </c>
      <c r="D212" s="39" t="s">
        <v>34</v>
      </c>
      <c r="E212" s="37"/>
      <c r="F212" s="38"/>
      <c r="G212" s="30">
        <v>42010.266666666663</v>
      </c>
      <c r="H212" s="39" t="s">
        <v>45</v>
      </c>
      <c r="I212" s="37"/>
      <c r="J212" s="38"/>
      <c r="K212" s="29" t="s">
        <v>36</v>
      </c>
      <c r="L212" s="32">
        <v>2140</v>
      </c>
      <c r="M212" s="29" t="s">
        <v>104</v>
      </c>
      <c r="N212" s="29"/>
    </row>
    <row r="213" spans="1:14" x14ac:dyDescent="0.4">
      <c r="A213" s="33">
        <v>11435</v>
      </c>
      <c r="B213" s="33" t="s">
        <v>12</v>
      </c>
      <c r="C213" s="33" t="s">
        <v>107</v>
      </c>
      <c r="D213" s="36" t="s">
        <v>34</v>
      </c>
      <c r="E213" s="37"/>
      <c r="F213" s="38"/>
      <c r="G213" s="34">
        <v>42211.527777777774</v>
      </c>
      <c r="H213" s="36" t="s">
        <v>45</v>
      </c>
      <c r="I213" s="37"/>
      <c r="J213" s="38"/>
      <c r="K213" s="33" t="s">
        <v>36</v>
      </c>
      <c r="L213" s="35">
        <v>19290</v>
      </c>
      <c r="M213" s="33" t="s">
        <v>46</v>
      </c>
      <c r="N213" s="33"/>
    </row>
    <row r="214" spans="1:14" x14ac:dyDescent="0.4">
      <c r="A214" s="29">
        <v>11435</v>
      </c>
      <c r="B214" s="29" t="s">
        <v>12</v>
      </c>
      <c r="C214" s="29" t="s">
        <v>107</v>
      </c>
      <c r="D214" s="39" t="s">
        <v>34</v>
      </c>
      <c r="E214" s="37"/>
      <c r="F214" s="38"/>
      <c r="G214" s="30">
        <v>42211.544444444444</v>
      </c>
      <c r="H214" s="39" t="s">
        <v>45</v>
      </c>
      <c r="I214" s="37"/>
      <c r="J214" s="38"/>
      <c r="K214" s="29" t="s">
        <v>36</v>
      </c>
      <c r="L214" s="32">
        <v>2271</v>
      </c>
      <c r="M214" s="29" t="s">
        <v>46</v>
      </c>
      <c r="N214" s="29"/>
    </row>
    <row r="215" spans="1:14" x14ac:dyDescent="0.4">
      <c r="A215" s="33">
        <v>11435</v>
      </c>
      <c r="B215" s="33" t="s">
        <v>12</v>
      </c>
      <c r="C215" s="33" t="s">
        <v>108</v>
      </c>
      <c r="D215" s="36" t="s">
        <v>34</v>
      </c>
      <c r="E215" s="37"/>
      <c r="F215" s="38"/>
      <c r="G215" s="34">
        <v>42212.611805555556</v>
      </c>
      <c r="H215" s="36" t="s">
        <v>45</v>
      </c>
      <c r="I215" s="37"/>
      <c r="J215" s="38"/>
      <c r="K215" s="33" t="s">
        <v>36</v>
      </c>
      <c r="L215" s="35">
        <v>5400</v>
      </c>
      <c r="M215" s="33" t="s">
        <v>46</v>
      </c>
      <c r="N215" s="33"/>
    </row>
    <row r="216" spans="1:14" x14ac:dyDescent="0.4">
      <c r="A216" s="29">
        <v>11435</v>
      </c>
      <c r="B216" s="29" t="s">
        <v>12</v>
      </c>
      <c r="C216" s="29" t="s">
        <v>108</v>
      </c>
      <c r="D216" s="39" t="s">
        <v>34</v>
      </c>
      <c r="E216" s="37"/>
      <c r="F216" s="38"/>
      <c r="G216" s="30">
        <v>42212.615277777775</v>
      </c>
      <c r="H216" s="39" t="s">
        <v>45</v>
      </c>
      <c r="I216" s="37"/>
      <c r="J216" s="38"/>
      <c r="K216" s="29" t="s">
        <v>36</v>
      </c>
      <c r="L216" s="32">
        <v>610</v>
      </c>
      <c r="M216" s="29" t="s">
        <v>109</v>
      </c>
      <c r="N216" s="29"/>
    </row>
    <row r="217" spans="1:14" x14ac:dyDescent="0.4">
      <c r="A217" s="33">
        <v>11435</v>
      </c>
      <c r="B217" s="33" t="s">
        <v>12</v>
      </c>
      <c r="C217" s="33" t="s">
        <v>108</v>
      </c>
      <c r="D217" s="36" t="s">
        <v>34</v>
      </c>
      <c r="E217" s="37"/>
      <c r="F217" s="38"/>
      <c r="G217" s="34">
        <v>42212.654861111107</v>
      </c>
      <c r="H217" s="36" t="s">
        <v>35</v>
      </c>
      <c r="I217" s="37"/>
      <c r="J217" s="38"/>
      <c r="K217" s="33" t="s">
        <v>36</v>
      </c>
      <c r="L217" s="35">
        <v>10000</v>
      </c>
      <c r="M217" s="33"/>
      <c r="N217" s="33"/>
    </row>
    <row r="218" spans="1:14" x14ac:dyDescent="0.4">
      <c r="A218" s="29">
        <v>11435</v>
      </c>
      <c r="B218" s="29" t="s">
        <v>12</v>
      </c>
      <c r="C218" s="29" t="s">
        <v>108</v>
      </c>
      <c r="D218" s="39" t="s">
        <v>34</v>
      </c>
      <c r="E218" s="37"/>
      <c r="F218" s="38"/>
      <c r="G218" s="30">
        <v>42212.722222222219</v>
      </c>
      <c r="H218" s="39" t="s">
        <v>35</v>
      </c>
      <c r="I218" s="37"/>
      <c r="J218" s="38"/>
      <c r="K218" s="29" t="s">
        <v>36</v>
      </c>
      <c r="L218" s="32">
        <v>18500</v>
      </c>
      <c r="M218" s="29"/>
      <c r="N218" s="29"/>
    </row>
    <row r="219" spans="1:14" x14ac:dyDescent="0.4">
      <c r="A219" s="33">
        <v>11435</v>
      </c>
      <c r="B219" s="33" t="s">
        <v>12</v>
      </c>
      <c r="C219" s="33" t="s">
        <v>108</v>
      </c>
      <c r="D219" s="36" t="s">
        <v>34</v>
      </c>
      <c r="E219" s="37"/>
      <c r="F219" s="38"/>
      <c r="G219" s="34">
        <v>42212.749305555553</v>
      </c>
      <c r="H219" s="36" t="s">
        <v>45</v>
      </c>
      <c r="I219" s="37"/>
      <c r="J219" s="38"/>
      <c r="K219" s="33" t="s">
        <v>36</v>
      </c>
      <c r="L219" s="35">
        <v>2460</v>
      </c>
      <c r="M219" s="33" t="s">
        <v>46</v>
      </c>
      <c r="N219" s="33"/>
    </row>
    <row r="220" spans="1:14" x14ac:dyDescent="0.4">
      <c r="A220" s="29">
        <v>11435</v>
      </c>
      <c r="B220" s="29" t="s">
        <v>12</v>
      </c>
      <c r="C220" s="29" t="s">
        <v>108</v>
      </c>
      <c r="D220" s="39" t="s">
        <v>34</v>
      </c>
      <c r="E220" s="37"/>
      <c r="F220" s="38"/>
      <c r="G220" s="30">
        <v>42212.76458333333</v>
      </c>
      <c r="H220" s="39" t="s">
        <v>45</v>
      </c>
      <c r="I220" s="37"/>
      <c r="J220" s="38"/>
      <c r="K220" s="29" t="s">
        <v>36</v>
      </c>
      <c r="L220" s="32">
        <v>2400</v>
      </c>
      <c r="M220" s="29" t="s">
        <v>46</v>
      </c>
      <c r="N220" s="29"/>
    </row>
    <row r="221" spans="1:14" x14ac:dyDescent="0.4">
      <c r="A221" s="33">
        <v>11435</v>
      </c>
      <c r="B221" s="33" t="s">
        <v>12</v>
      </c>
      <c r="C221" s="33" t="s">
        <v>108</v>
      </c>
      <c r="D221" s="36" t="s">
        <v>34</v>
      </c>
      <c r="E221" s="37"/>
      <c r="F221" s="38"/>
      <c r="G221" s="34">
        <v>42212.773611111108</v>
      </c>
      <c r="H221" s="36" t="s">
        <v>45</v>
      </c>
      <c r="I221" s="37"/>
      <c r="J221" s="38"/>
      <c r="K221" s="33" t="s">
        <v>36</v>
      </c>
      <c r="L221" s="35">
        <v>2250</v>
      </c>
      <c r="M221" s="33" t="s">
        <v>46</v>
      </c>
      <c r="N221" s="33"/>
    </row>
    <row r="222" spans="1:14" x14ac:dyDescent="0.4">
      <c r="A222" s="29">
        <v>11435</v>
      </c>
      <c r="B222" s="29" t="s">
        <v>12</v>
      </c>
      <c r="C222" s="29" t="s">
        <v>108</v>
      </c>
      <c r="D222" s="39" t="s">
        <v>34</v>
      </c>
      <c r="E222" s="37"/>
      <c r="F222" s="38"/>
      <c r="G222" s="30">
        <v>42212.774305555555</v>
      </c>
      <c r="H222" s="39" t="s">
        <v>45</v>
      </c>
      <c r="I222" s="37"/>
      <c r="J222" s="38"/>
      <c r="K222" s="29" t="s">
        <v>36</v>
      </c>
      <c r="L222" s="32">
        <v>2000</v>
      </c>
      <c r="M222" s="29" t="s">
        <v>46</v>
      </c>
      <c r="N222" s="29"/>
    </row>
    <row r="223" spans="1:14" x14ac:dyDescent="0.4">
      <c r="A223" s="33">
        <v>11435</v>
      </c>
      <c r="B223" s="33" t="s">
        <v>12</v>
      </c>
      <c r="C223" s="33" t="s">
        <v>108</v>
      </c>
      <c r="D223" s="36" t="s">
        <v>34</v>
      </c>
      <c r="E223" s="37"/>
      <c r="F223" s="38"/>
      <c r="G223" s="34">
        <v>42212.994444444441</v>
      </c>
      <c r="H223" s="36" t="s">
        <v>35</v>
      </c>
      <c r="I223" s="37"/>
      <c r="J223" s="38"/>
      <c r="K223" s="33" t="s">
        <v>36</v>
      </c>
      <c r="L223" s="35">
        <v>50000</v>
      </c>
      <c r="M223" s="33"/>
      <c r="N223" s="33"/>
    </row>
    <row r="224" spans="1:14" x14ac:dyDescent="0.4">
      <c r="A224" s="29">
        <v>11435</v>
      </c>
      <c r="B224" s="29" t="s">
        <v>12</v>
      </c>
      <c r="C224" s="29" t="s">
        <v>108</v>
      </c>
      <c r="D224" s="39" t="s">
        <v>34</v>
      </c>
      <c r="E224" s="37"/>
      <c r="F224" s="38"/>
      <c r="G224" s="30">
        <v>42213.019444444442</v>
      </c>
      <c r="H224" s="39" t="s">
        <v>45</v>
      </c>
      <c r="I224" s="37"/>
      <c r="J224" s="38"/>
      <c r="K224" s="29" t="s">
        <v>36</v>
      </c>
      <c r="L224" s="32">
        <v>7980</v>
      </c>
      <c r="M224" s="29" t="s">
        <v>80</v>
      </c>
      <c r="N224" s="29"/>
    </row>
    <row r="225" spans="1:14" x14ac:dyDescent="0.4">
      <c r="A225" s="33">
        <v>11435</v>
      </c>
      <c r="B225" s="33" t="s">
        <v>12</v>
      </c>
      <c r="C225" s="33" t="s">
        <v>108</v>
      </c>
      <c r="D225" s="36" t="s">
        <v>34</v>
      </c>
      <c r="E225" s="37"/>
      <c r="F225" s="38"/>
      <c r="G225" s="34">
        <v>42213.063888888886</v>
      </c>
      <c r="H225" s="36" t="s">
        <v>45</v>
      </c>
      <c r="I225" s="37"/>
      <c r="J225" s="38"/>
      <c r="K225" s="33" t="s">
        <v>36</v>
      </c>
      <c r="L225" s="35">
        <v>2100</v>
      </c>
      <c r="M225" s="33" t="s">
        <v>80</v>
      </c>
      <c r="N225" s="33"/>
    </row>
    <row r="226" spans="1:14" x14ac:dyDescent="0.4">
      <c r="A226" s="29">
        <v>11435</v>
      </c>
      <c r="B226" s="29" t="s">
        <v>12</v>
      </c>
      <c r="C226" s="29" t="s">
        <v>108</v>
      </c>
      <c r="D226" s="39" t="s">
        <v>34</v>
      </c>
      <c r="E226" s="37"/>
      <c r="F226" s="38"/>
      <c r="G226" s="30">
        <v>42213.070138888885</v>
      </c>
      <c r="H226" s="39" t="s">
        <v>45</v>
      </c>
      <c r="I226" s="37"/>
      <c r="J226" s="38"/>
      <c r="K226" s="29" t="s">
        <v>36</v>
      </c>
      <c r="L226" s="32">
        <v>2040</v>
      </c>
      <c r="M226" s="29" t="s">
        <v>80</v>
      </c>
      <c r="N226" s="29"/>
    </row>
    <row r="227" spans="1:14" x14ac:dyDescent="0.4">
      <c r="A227" s="33">
        <v>11435</v>
      </c>
      <c r="B227" s="33" t="s">
        <v>12</v>
      </c>
      <c r="C227" s="33" t="s">
        <v>108</v>
      </c>
      <c r="D227" s="36" t="s">
        <v>34</v>
      </c>
      <c r="E227" s="37"/>
      <c r="F227" s="38"/>
      <c r="G227" s="34">
        <v>42213.079861111109</v>
      </c>
      <c r="H227" s="36" t="s">
        <v>45</v>
      </c>
      <c r="I227" s="37"/>
      <c r="J227" s="38"/>
      <c r="K227" s="33" t="s">
        <v>36</v>
      </c>
      <c r="L227" s="35">
        <v>2610</v>
      </c>
      <c r="M227" s="33" t="s">
        <v>80</v>
      </c>
      <c r="N227" s="33"/>
    </row>
    <row r="228" spans="1:14" x14ac:dyDescent="0.4">
      <c r="A228" s="29">
        <v>11435</v>
      </c>
      <c r="B228" s="29" t="s">
        <v>12</v>
      </c>
      <c r="C228" s="29" t="s">
        <v>108</v>
      </c>
      <c r="D228" s="39" t="s">
        <v>34</v>
      </c>
      <c r="E228" s="37"/>
      <c r="F228" s="38"/>
      <c r="G228" s="30">
        <v>42213.109722222223</v>
      </c>
      <c r="H228" s="39" t="s">
        <v>45</v>
      </c>
      <c r="I228" s="37"/>
      <c r="J228" s="38"/>
      <c r="K228" s="29" t="s">
        <v>36</v>
      </c>
      <c r="L228" s="32">
        <v>3630</v>
      </c>
      <c r="M228" s="29" t="s">
        <v>80</v>
      </c>
      <c r="N228" s="29"/>
    </row>
    <row r="229" spans="1:14" x14ac:dyDescent="0.4">
      <c r="A229" s="33">
        <v>11435</v>
      </c>
      <c r="B229" s="33" t="s">
        <v>12</v>
      </c>
      <c r="C229" s="33" t="s">
        <v>108</v>
      </c>
      <c r="D229" s="36" t="s">
        <v>34</v>
      </c>
      <c r="E229" s="37"/>
      <c r="F229" s="38"/>
      <c r="G229" s="34">
        <v>42213.118750000001</v>
      </c>
      <c r="H229" s="36" t="s">
        <v>45</v>
      </c>
      <c r="I229" s="37"/>
      <c r="J229" s="38"/>
      <c r="K229" s="33" t="s">
        <v>36</v>
      </c>
      <c r="L229" s="35">
        <v>2700</v>
      </c>
      <c r="M229" s="33" t="s">
        <v>80</v>
      </c>
      <c r="N229" s="33"/>
    </row>
    <row r="230" spans="1:14" x14ac:dyDescent="0.4">
      <c r="A230" s="29">
        <v>11435</v>
      </c>
      <c r="B230" s="29" t="s">
        <v>12</v>
      </c>
      <c r="C230" s="29" t="s">
        <v>108</v>
      </c>
      <c r="D230" s="39" t="s">
        <v>34</v>
      </c>
      <c r="E230" s="37"/>
      <c r="F230" s="38"/>
      <c r="G230" s="30">
        <v>42213.125694444439</v>
      </c>
      <c r="H230" s="39" t="s">
        <v>45</v>
      </c>
      <c r="I230" s="37"/>
      <c r="J230" s="38"/>
      <c r="K230" s="29" t="s">
        <v>36</v>
      </c>
      <c r="L230" s="32">
        <v>3510</v>
      </c>
      <c r="M230" s="29" t="s">
        <v>80</v>
      </c>
      <c r="N230" s="29"/>
    </row>
    <row r="231" spans="1:14" x14ac:dyDescent="0.4">
      <c r="A231" s="33">
        <v>11435</v>
      </c>
      <c r="B231" s="33" t="s">
        <v>12</v>
      </c>
      <c r="C231" s="33" t="s">
        <v>108</v>
      </c>
      <c r="D231" s="36" t="s">
        <v>34</v>
      </c>
      <c r="E231" s="37"/>
      <c r="F231" s="38"/>
      <c r="G231" s="34">
        <v>42213.145833333328</v>
      </c>
      <c r="H231" s="36" t="s">
        <v>45</v>
      </c>
      <c r="I231" s="37"/>
      <c r="J231" s="38"/>
      <c r="K231" s="33" t="s">
        <v>36</v>
      </c>
      <c r="L231" s="35">
        <v>13320</v>
      </c>
      <c r="M231" s="33" t="s">
        <v>80</v>
      </c>
      <c r="N231" s="33"/>
    </row>
    <row r="232" spans="1:14" x14ac:dyDescent="0.4">
      <c r="A232" s="29">
        <v>11435</v>
      </c>
      <c r="B232" s="29" t="s">
        <v>12</v>
      </c>
      <c r="C232" s="29" t="s">
        <v>108</v>
      </c>
      <c r="D232" s="39" t="s">
        <v>34</v>
      </c>
      <c r="E232" s="37"/>
      <c r="F232" s="38"/>
      <c r="G232" s="30">
        <v>42213.15</v>
      </c>
      <c r="H232" s="39" t="s">
        <v>45</v>
      </c>
      <c r="I232" s="37"/>
      <c r="J232" s="38"/>
      <c r="K232" s="29" t="s">
        <v>36</v>
      </c>
      <c r="L232" s="32">
        <v>2450</v>
      </c>
      <c r="M232" s="29" t="s">
        <v>91</v>
      </c>
      <c r="N232" s="29"/>
    </row>
    <row r="233" spans="1:14" x14ac:dyDescent="0.4">
      <c r="A233" s="33">
        <v>11435</v>
      </c>
      <c r="B233" s="33" t="s">
        <v>12</v>
      </c>
      <c r="C233" s="33" t="s">
        <v>108</v>
      </c>
      <c r="D233" s="36" t="s">
        <v>34</v>
      </c>
      <c r="E233" s="37"/>
      <c r="F233" s="38"/>
      <c r="G233" s="34">
        <v>42213.16805555555</v>
      </c>
      <c r="H233" s="36" t="s">
        <v>45</v>
      </c>
      <c r="I233" s="37"/>
      <c r="J233" s="38"/>
      <c r="K233" s="33" t="s">
        <v>36</v>
      </c>
      <c r="L233" s="35">
        <v>2000</v>
      </c>
      <c r="M233" s="33" t="s">
        <v>80</v>
      </c>
      <c r="N233" s="33"/>
    </row>
    <row r="234" spans="1:14" x14ac:dyDescent="0.4">
      <c r="A234" s="29">
        <v>11435</v>
      </c>
      <c r="B234" s="29" t="s">
        <v>12</v>
      </c>
      <c r="C234" s="29" t="s">
        <v>108</v>
      </c>
      <c r="D234" s="39" t="s">
        <v>34</v>
      </c>
      <c r="E234" s="37"/>
      <c r="F234" s="38"/>
      <c r="G234" s="30">
        <v>42213.186111111107</v>
      </c>
      <c r="H234" s="39" t="s">
        <v>45</v>
      </c>
      <c r="I234" s="37"/>
      <c r="J234" s="38"/>
      <c r="K234" s="29" t="s">
        <v>36</v>
      </c>
      <c r="L234" s="32">
        <v>3200</v>
      </c>
      <c r="M234" s="29" t="s">
        <v>80</v>
      </c>
      <c r="N234" s="29"/>
    </row>
    <row r="235" spans="1:14" x14ac:dyDescent="0.4">
      <c r="A235" s="33">
        <v>11435</v>
      </c>
      <c r="B235" s="33" t="s">
        <v>12</v>
      </c>
      <c r="C235" s="33" t="s">
        <v>108</v>
      </c>
      <c r="D235" s="36" t="s">
        <v>34</v>
      </c>
      <c r="E235" s="37"/>
      <c r="F235" s="38"/>
      <c r="G235" s="34">
        <v>42213.198611111111</v>
      </c>
      <c r="H235" s="36" t="s">
        <v>45</v>
      </c>
      <c r="I235" s="37"/>
      <c r="J235" s="38"/>
      <c r="K235" s="33" t="s">
        <v>36</v>
      </c>
      <c r="L235" s="35">
        <v>2880</v>
      </c>
      <c r="M235" s="33" t="s">
        <v>80</v>
      </c>
      <c r="N235" s="33"/>
    </row>
    <row r="236" spans="1:14" x14ac:dyDescent="0.4">
      <c r="A236" s="29">
        <v>11435</v>
      </c>
      <c r="B236" s="29" t="s">
        <v>12</v>
      </c>
      <c r="C236" s="29" t="s">
        <v>108</v>
      </c>
      <c r="D236" s="39" t="s">
        <v>34</v>
      </c>
      <c r="E236" s="37"/>
      <c r="F236" s="38"/>
      <c r="G236" s="30">
        <v>42213.202777777777</v>
      </c>
      <c r="H236" s="39" t="s">
        <v>45</v>
      </c>
      <c r="I236" s="37"/>
      <c r="J236" s="38"/>
      <c r="K236" s="29" t="s">
        <v>36</v>
      </c>
      <c r="L236" s="32">
        <v>7590</v>
      </c>
      <c r="M236" s="29" t="s">
        <v>80</v>
      </c>
      <c r="N236" s="29"/>
    </row>
    <row r="237" spans="1:14" x14ac:dyDescent="0.4">
      <c r="A237" s="33">
        <v>11435</v>
      </c>
      <c r="B237" s="33" t="s">
        <v>12</v>
      </c>
      <c r="C237" s="33" t="s">
        <v>108</v>
      </c>
      <c r="D237" s="36" t="s">
        <v>34</v>
      </c>
      <c r="E237" s="37"/>
      <c r="F237" s="38"/>
      <c r="G237" s="34">
        <v>42213.215277777774</v>
      </c>
      <c r="H237" s="36" t="s">
        <v>45</v>
      </c>
      <c r="I237" s="37"/>
      <c r="J237" s="38"/>
      <c r="K237" s="33" t="s">
        <v>36</v>
      </c>
      <c r="L237" s="35">
        <v>5160</v>
      </c>
      <c r="M237" s="33" t="s">
        <v>80</v>
      </c>
      <c r="N237" s="33"/>
    </row>
    <row r="238" spans="1:14" x14ac:dyDescent="0.4">
      <c r="A238" s="29">
        <v>11435</v>
      </c>
      <c r="B238" s="29" t="s">
        <v>12</v>
      </c>
      <c r="C238" s="29" t="s">
        <v>108</v>
      </c>
      <c r="D238" s="39" t="s">
        <v>34</v>
      </c>
      <c r="E238" s="37"/>
      <c r="F238" s="38"/>
      <c r="G238" s="30">
        <v>42213.222222222219</v>
      </c>
      <c r="H238" s="39" t="s">
        <v>45</v>
      </c>
      <c r="I238" s="37"/>
      <c r="J238" s="38"/>
      <c r="K238" s="29" t="s">
        <v>36</v>
      </c>
      <c r="L238" s="32">
        <v>2040</v>
      </c>
      <c r="M238" s="29" t="s">
        <v>80</v>
      </c>
      <c r="N238" s="29"/>
    </row>
    <row r="239" spans="1:14" x14ac:dyDescent="0.4">
      <c r="A239" s="33">
        <v>11435</v>
      </c>
      <c r="B239" s="33" t="s">
        <v>12</v>
      </c>
      <c r="C239" s="33" t="s">
        <v>108</v>
      </c>
      <c r="D239" s="36" t="s">
        <v>34</v>
      </c>
      <c r="E239" s="37"/>
      <c r="F239" s="38"/>
      <c r="G239" s="34">
        <v>42213.23333333333</v>
      </c>
      <c r="H239" s="36" t="s">
        <v>45</v>
      </c>
      <c r="I239" s="37"/>
      <c r="J239" s="38"/>
      <c r="K239" s="33" t="s">
        <v>36</v>
      </c>
      <c r="L239" s="35">
        <v>2310</v>
      </c>
      <c r="M239" s="33" t="s">
        <v>80</v>
      </c>
      <c r="N239" s="33"/>
    </row>
    <row r="240" spans="1:14" x14ac:dyDescent="0.4">
      <c r="A240" s="29">
        <v>11435</v>
      </c>
      <c r="B240" s="29" t="s">
        <v>12</v>
      </c>
      <c r="C240" s="29" t="s">
        <v>108</v>
      </c>
      <c r="D240" s="39" t="s">
        <v>34</v>
      </c>
      <c r="E240" s="37"/>
      <c r="F240" s="38"/>
      <c r="G240" s="30">
        <v>42213.236111111109</v>
      </c>
      <c r="H240" s="39" t="s">
        <v>45</v>
      </c>
      <c r="I240" s="37"/>
      <c r="J240" s="38"/>
      <c r="K240" s="29" t="s">
        <v>36</v>
      </c>
      <c r="L240" s="32">
        <v>2520</v>
      </c>
      <c r="M240" s="29" t="s">
        <v>80</v>
      </c>
      <c r="N240" s="29"/>
    </row>
    <row r="241" spans="1:14" x14ac:dyDescent="0.4">
      <c r="A241" s="33">
        <v>11435</v>
      </c>
      <c r="B241" s="33" t="s">
        <v>12</v>
      </c>
      <c r="C241" s="33" t="s">
        <v>108</v>
      </c>
      <c r="D241" s="36" t="s">
        <v>34</v>
      </c>
      <c r="E241" s="37"/>
      <c r="F241" s="38"/>
      <c r="G241" s="34">
        <v>42213.243750000001</v>
      </c>
      <c r="H241" s="36" t="s">
        <v>45</v>
      </c>
      <c r="I241" s="37"/>
      <c r="J241" s="38"/>
      <c r="K241" s="33" t="s">
        <v>36</v>
      </c>
      <c r="L241" s="35">
        <v>2100</v>
      </c>
      <c r="M241" s="33" t="s">
        <v>80</v>
      </c>
      <c r="N241" s="33"/>
    </row>
    <row r="242" spans="1:14" x14ac:dyDescent="0.4">
      <c r="A242" s="29">
        <v>11435</v>
      </c>
      <c r="B242" s="29" t="s">
        <v>12</v>
      </c>
      <c r="C242" s="29" t="s">
        <v>108</v>
      </c>
      <c r="D242" s="39" t="s">
        <v>34</v>
      </c>
      <c r="E242" s="37"/>
      <c r="F242" s="38"/>
      <c r="G242" s="30">
        <v>42213.255555555552</v>
      </c>
      <c r="H242" s="39" t="s">
        <v>45</v>
      </c>
      <c r="I242" s="37"/>
      <c r="J242" s="38"/>
      <c r="K242" s="29" t="s">
        <v>36</v>
      </c>
      <c r="L242" s="32">
        <v>2010</v>
      </c>
      <c r="M242" s="29" t="s">
        <v>80</v>
      </c>
      <c r="N242" s="29"/>
    </row>
    <row r="243" spans="1:14" x14ac:dyDescent="0.4">
      <c r="A243" s="33">
        <v>11435</v>
      </c>
      <c r="B243" s="33" t="s">
        <v>12</v>
      </c>
      <c r="C243" s="33" t="s">
        <v>108</v>
      </c>
      <c r="D243" s="36" t="s">
        <v>34</v>
      </c>
      <c r="E243" s="37"/>
      <c r="F243" s="38"/>
      <c r="G243" s="34">
        <v>42213.260416666664</v>
      </c>
      <c r="H243" s="36" t="s">
        <v>45</v>
      </c>
      <c r="I243" s="37"/>
      <c r="J243" s="38"/>
      <c r="K243" s="33" t="s">
        <v>36</v>
      </c>
      <c r="L243" s="35">
        <v>8190</v>
      </c>
      <c r="M243" s="33" t="s">
        <v>80</v>
      </c>
      <c r="N243" s="33"/>
    </row>
    <row r="244" spans="1:14" x14ac:dyDescent="0.4">
      <c r="A244" s="29">
        <v>11435</v>
      </c>
      <c r="B244" s="29" t="s">
        <v>12</v>
      </c>
      <c r="C244" s="29" t="s">
        <v>108</v>
      </c>
      <c r="D244" s="39" t="s">
        <v>34</v>
      </c>
      <c r="E244" s="37"/>
      <c r="F244" s="38"/>
      <c r="G244" s="30">
        <v>42213.270833333328</v>
      </c>
      <c r="H244" s="39" t="s">
        <v>45</v>
      </c>
      <c r="I244" s="37"/>
      <c r="J244" s="38"/>
      <c r="K244" s="29" t="s">
        <v>36</v>
      </c>
      <c r="L244" s="32">
        <v>3990</v>
      </c>
      <c r="M244" s="29" t="s">
        <v>80</v>
      </c>
      <c r="N244" s="29"/>
    </row>
    <row r="245" spans="1:14" x14ac:dyDescent="0.4">
      <c r="A245" s="33">
        <v>11435</v>
      </c>
      <c r="B245" s="33" t="s">
        <v>12</v>
      </c>
      <c r="C245" s="33" t="s">
        <v>110</v>
      </c>
      <c r="D245" s="36" t="s">
        <v>34</v>
      </c>
      <c r="E245" s="37"/>
      <c r="F245" s="38"/>
      <c r="G245" s="34">
        <v>42213.288194444445</v>
      </c>
      <c r="H245" s="36" t="s">
        <v>45</v>
      </c>
      <c r="I245" s="37"/>
      <c r="J245" s="38"/>
      <c r="K245" s="33" t="s">
        <v>36</v>
      </c>
      <c r="L245" s="35">
        <v>3810</v>
      </c>
      <c r="M245" s="33" t="s">
        <v>64</v>
      </c>
      <c r="N245" s="33"/>
    </row>
    <row r="246" spans="1:14" x14ac:dyDescent="0.4">
      <c r="A246" s="29">
        <v>11435</v>
      </c>
      <c r="B246" s="29" t="s">
        <v>12</v>
      </c>
      <c r="C246" s="29" t="s">
        <v>110</v>
      </c>
      <c r="D246" s="39" t="s">
        <v>34</v>
      </c>
      <c r="E246" s="37"/>
      <c r="F246" s="38"/>
      <c r="G246" s="30">
        <v>42214.146527777775</v>
      </c>
      <c r="H246" s="39" t="s">
        <v>45</v>
      </c>
      <c r="I246" s="37"/>
      <c r="J246" s="38"/>
      <c r="K246" s="29" t="s">
        <v>36</v>
      </c>
      <c r="L246" s="32">
        <v>2000</v>
      </c>
      <c r="M246" s="29" t="s">
        <v>111</v>
      </c>
      <c r="N246" s="29"/>
    </row>
    <row r="247" spans="1:14" x14ac:dyDescent="0.4">
      <c r="A247" s="33">
        <v>11435</v>
      </c>
      <c r="B247" s="33" t="s">
        <v>12</v>
      </c>
      <c r="C247" s="33" t="s">
        <v>110</v>
      </c>
      <c r="D247" s="36" t="s">
        <v>34</v>
      </c>
      <c r="E247" s="37"/>
      <c r="F247" s="38"/>
      <c r="G247" s="34">
        <v>42214.159722222219</v>
      </c>
      <c r="H247" s="36" t="s">
        <v>45</v>
      </c>
      <c r="I247" s="37"/>
      <c r="J247" s="38"/>
      <c r="K247" s="33" t="s">
        <v>36</v>
      </c>
      <c r="L247" s="35">
        <v>2040</v>
      </c>
      <c r="M247" s="33" t="s">
        <v>111</v>
      </c>
      <c r="N247" s="33"/>
    </row>
    <row r="248" spans="1:14" x14ac:dyDescent="0.4">
      <c r="A248" s="29">
        <v>11435</v>
      </c>
      <c r="B248" s="29" t="s">
        <v>12</v>
      </c>
      <c r="C248" s="29" t="s">
        <v>110</v>
      </c>
      <c r="D248" s="39" t="s">
        <v>34</v>
      </c>
      <c r="E248" s="37"/>
      <c r="F248" s="38"/>
      <c r="G248" s="30">
        <v>42214.166666666664</v>
      </c>
      <c r="H248" s="39" t="s">
        <v>45</v>
      </c>
      <c r="I248" s="37"/>
      <c r="J248" s="38"/>
      <c r="K248" s="29" t="s">
        <v>36</v>
      </c>
      <c r="L248" s="32">
        <v>4000</v>
      </c>
      <c r="M248" s="29" t="s">
        <v>111</v>
      </c>
      <c r="N248" s="29"/>
    </row>
    <row r="249" spans="1:14" x14ac:dyDescent="0.4">
      <c r="A249" s="33">
        <v>11435</v>
      </c>
      <c r="B249" s="33" t="s">
        <v>12</v>
      </c>
      <c r="C249" s="33" t="s">
        <v>110</v>
      </c>
      <c r="D249" s="36" t="s">
        <v>34</v>
      </c>
      <c r="E249" s="37"/>
      <c r="F249" s="38"/>
      <c r="G249" s="34">
        <v>42214.177083333328</v>
      </c>
      <c r="H249" s="36" t="s">
        <v>45</v>
      </c>
      <c r="I249" s="37"/>
      <c r="J249" s="38"/>
      <c r="K249" s="33" t="s">
        <v>36</v>
      </c>
      <c r="L249" s="35">
        <v>4920</v>
      </c>
      <c r="M249" s="33" t="s">
        <v>64</v>
      </c>
      <c r="N249" s="33"/>
    </row>
    <row r="250" spans="1:14" x14ac:dyDescent="0.4">
      <c r="A250" s="29">
        <v>11435</v>
      </c>
      <c r="B250" s="29" t="s">
        <v>12</v>
      </c>
      <c r="C250" s="29" t="s">
        <v>110</v>
      </c>
      <c r="D250" s="39" t="s">
        <v>34</v>
      </c>
      <c r="E250" s="37"/>
      <c r="F250" s="38"/>
      <c r="G250" s="30">
        <v>42214.18472222222</v>
      </c>
      <c r="H250" s="39" t="s">
        <v>45</v>
      </c>
      <c r="I250" s="37"/>
      <c r="J250" s="38"/>
      <c r="K250" s="29" t="s">
        <v>36</v>
      </c>
      <c r="L250" s="32">
        <v>2900</v>
      </c>
      <c r="M250" s="29" t="s">
        <v>112</v>
      </c>
      <c r="N250" s="29"/>
    </row>
    <row r="251" spans="1:14" x14ac:dyDescent="0.4">
      <c r="A251" s="33">
        <v>11435</v>
      </c>
      <c r="B251" s="33" t="s">
        <v>12</v>
      </c>
      <c r="C251" s="33" t="s">
        <v>110</v>
      </c>
      <c r="D251" s="36" t="s">
        <v>34</v>
      </c>
      <c r="E251" s="37"/>
      <c r="F251" s="38"/>
      <c r="G251" s="34">
        <v>42214.191666666666</v>
      </c>
      <c r="H251" s="36" t="s">
        <v>45</v>
      </c>
      <c r="I251" s="37"/>
      <c r="J251" s="38"/>
      <c r="K251" s="33" t="s">
        <v>36</v>
      </c>
      <c r="L251" s="35">
        <v>5000</v>
      </c>
      <c r="M251" s="33" t="s">
        <v>112</v>
      </c>
      <c r="N251" s="33"/>
    </row>
    <row r="252" spans="1:14" x14ac:dyDescent="0.4">
      <c r="A252" s="29">
        <v>11435</v>
      </c>
      <c r="B252" s="29" t="s">
        <v>12</v>
      </c>
      <c r="C252" s="29" t="s">
        <v>110</v>
      </c>
      <c r="D252" s="39" t="s">
        <v>34</v>
      </c>
      <c r="E252" s="37"/>
      <c r="F252" s="38"/>
      <c r="G252" s="30">
        <v>42214.2</v>
      </c>
      <c r="H252" s="39" t="s">
        <v>45</v>
      </c>
      <c r="I252" s="37"/>
      <c r="J252" s="38"/>
      <c r="K252" s="29" t="s">
        <v>36</v>
      </c>
      <c r="L252" s="32">
        <v>2040</v>
      </c>
      <c r="M252" s="29" t="s">
        <v>112</v>
      </c>
      <c r="N252" s="29"/>
    </row>
    <row r="253" spans="1:14" x14ac:dyDescent="0.4">
      <c r="A253" s="33">
        <v>11435</v>
      </c>
      <c r="B253" s="33" t="s">
        <v>12</v>
      </c>
      <c r="C253" s="33" t="s">
        <v>110</v>
      </c>
      <c r="D253" s="36" t="s">
        <v>34</v>
      </c>
      <c r="E253" s="37"/>
      <c r="F253" s="38"/>
      <c r="G253" s="34">
        <v>42214.206944444442</v>
      </c>
      <c r="H253" s="36" t="s">
        <v>45</v>
      </c>
      <c r="I253" s="37"/>
      <c r="J253" s="38"/>
      <c r="K253" s="33" t="s">
        <v>36</v>
      </c>
      <c r="L253" s="35">
        <v>2000</v>
      </c>
      <c r="M253" s="33" t="s">
        <v>111</v>
      </c>
      <c r="N253" s="33"/>
    </row>
    <row r="254" spans="1:14" x14ac:dyDescent="0.4">
      <c r="A254" s="29">
        <v>11435</v>
      </c>
      <c r="B254" s="29" t="s">
        <v>12</v>
      </c>
      <c r="C254" s="29" t="s">
        <v>110</v>
      </c>
      <c r="D254" s="39" t="s">
        <v>34</v>
      </c>
      <c r="E254" s="37"/>
      <c r="F254" s="38"/>
      <c r="G254" s="30">
        <v>42214.208333333328</v>
      </c>
      <c r="H254" s="39" t="s">
        <v>45</v>
      </c>
      <c r="I254" s="37"/>
      <c r="J254" s="38"/>
      <c r="K254" s="29" t="s">
        <v>36</v>
      </c>
      <c r="L254" s="32">
        <v>2040</v>
      </c>
      <c r="M254" s="29" t="s">
        <v>64</v>
      </c>
      <c r="N254" s="29"/>
    </row>
    <row r="255" spans="1:14" x14ac:dyDescent="0.4">
      <c r="A255" s="33">
        <v>11435</v>
      </c>
      <c r="B255" s="33" t="s">
        <v>12</v>
      </c>
      <c r="C255" s="33" t="s">
        <v>110</v>
      </c>
      <c r="D255" s="36" t="s">
        <v>34</v>
      </c>
      <c r="E255" s="37"/>
      <c r="F255" s="38"/>
      <c r="G255" s="34">
        <v>42214.216666666667</v>
      </c>
      <c r="H255" s="36" t="s">
        <v>45</v>
      </c>
      <c r="I255" s="37"/>
      <c r="J255" s="38"/>
      <c r="K255" s="33" t="s">
        <v>36</v>
      </c>
      <c r="L255" s="35">
        <v>2690</v>
      </c>
      <c r="M255" s="33" t="s">
        <v>112</v>
      </c>
      <c r="N255" s="33"/>
    </row>
    <row r="256" spans="1:14" x14ac:dyDescent="0.4">
      <c r="A256" s="29">
        <v>11435</v>
      </c>
      <c r="B256" s="29" t="s">
        <v>12</v>
      </c>
      <c r="C256" s="29" t="s">
        <v>110</v>
      </c>
      <c r="D256" s="39" t="s">
        <v>34</v>
      </c>
      <c r="E256" s="37"/>
      <c r="F256" s="38"/>
      <c r="G256" s="30">
        <v>42214.21875</v>
      </c>
      <c r="H256" s="39" t="s">
        <v>45</v>
      </c>
      <c r="I256" s="37"/>
      <c r="J256" s="38"/>
      <c r="K256" s="29" t="s">
        <v>36</v>
      </c>
      <c r="L256" s="32">
        <v>2100</v>
      </c>
      <c r="M256" s="29" t="s">
        <v>111</v>
      </c>
      <c r="N256" s="29"/>
    </row>
    <row r="257" spans="1:14" x14ac:dyDescent="0.4">
      <c r="A257" s="33">
        <v>11435</v>
      </c>
      <c r="B257" s="33" t="s">
        <v>12</v>
      </c>
      <c r="C257" s="33" t="s">
        <v>110</v>
      </c>
      <c r="D257" s="36" t="s">
        <v>34</v>
      </c>
      <c r="E257" s="37"/>
      <c r="F257" s="38"/>
      <c r="G257" s="34">
        <v>42214.224999999999</v>
      </c>
      <c r="H257" s="36" t="s">
        <v>45</v>
      </c>
      <c r="I257" s="37"/>
      <c r="J257" s="38"/>
      <c r="K257" s="33" t="s">
        <v>36</v>
      </c>
      <c r="L257" s="35">
        <v>2000</v>
      </c>
      <c r="M257" s="33" t="s">
        <v>112</v>
      </c>
      <c r="N257" s="33"/>
    </row>
    <row r="258" spans="1:14" x14ac:dyDescent="0.4">
      <c r="A258" s="29">
        <v>11435</v>
      </c>
      <c r="B258" s="29" t="s">
        <v>12</v>
      </c>
      <c r="C258" s="29" t="s">
        <v>110</v>
      </c>
      <c r="D258" s="39" t="s">
        <v>34</v>
      </c>
      <c r="E258" s="37"/>
      <c r="F258" s="38"/>
      <c r="G258" s="30">
        <v>42214.232638888891</v>
      </c>
      <c r="H258" s="39" t="s">
        <v>45</v>
      </c>
      <c r="I258" s="37"/>
      <c r="J258" s="38"/>
      <c r="K258" s="29" t="s">
        <v>36</v>
      </c>
      <c r="L258" s="32">
        <v>2000</v>
      </c>
      <c r="M258" s="29" t="s">
        <v>64</v>
      </c>
      <c r="N258" s="29"/>
    </row>
    <row r="259" spans="1:14" x14ac:dyDescent="0.4">
      <c r="A259" s="33">
        <v>11435</v>
      </c>
      <c r="B259" s="33" t="s">
        <v>12</v>
      </c>
      <c r="C259" s="33" t="s">
        <v>110</v>
      </c>
      <c r="D259" s="36" t="s">
        <v>34</v>
      </c>
      <c r="E259" s="37"/>
      <c r="F259" s="38"/>
      <c r="G259" s="34">
        <v>42214.236111111109</v>
      </c>
      <c r="H259" s="36" t="s">
        <v>45</v>
      </c>
      <c r="I259" s="37"/>
      <c r="J259" s="38"/>
      <c r="K259" s="33" t="s">
        <v>36</v>
      </c>
      <c r="L259" s="35">
        <v>2040</v>
      </c>
      <c r="M259" s="33" t="s">
        <v>112</v>
      </c>
      <c r="N259" s="33"/>
    </row>
    <row r="260" spans="1:14" x14ac:dyDescent="0.4">
      <c r="A260" s="29">
        <v>11435</v>
      </c>
      <c r="B260" s="29" t="s">
        <v>12</v>
      </c>
      <c r="C260" s="29" t="s">
        <v>110</v>
      </c>
      <c r="D260" s="39" t="s">
        <v>34</v>
      </c>
      <c r="E260" s="37"/>
      <c r="F260" s="38"/>
      <c r="G260" s="30">
        <v>42214.248611111107</v>
      </c>
      <c r="H260" s="39" t="s">
        <v>45</v>
      </c>
      <c r="I260" s="37"/>
      <c r="J260" s="38"/>
      <c r="K260" s="29" t="s">
        <v>36</v>
      </c>
      <c r="L260" s="32">
        <v>9960</v>
      </c>
      <c r="M260" s="29" t="s">
        <v>64</v>
      </c>
      <c r="N260" s="29"/>
    </row>
    <row r="261" spans="1:14" x14ac:dyDescent="0.4">
      <c r="A261" s="33">
        <v>11435</v>
      </c>
      <c r="B261" s="33" t="s">
        <v>12</v>
      </c>
      <c r="C261" s="33" t="s">
        <v>110</v>
      </c>
      <c r="D261" s="36" t="s">
        <v>34</v>
      </c>
      <c r="E261" s="37"/>
      <c r="F261" s="38"/>
      <c r="G261" s="34">
        <v>42214.254861111112</v>
      </c>
      <c r="H261" s="36" t="s">
        <v>45</v>
      </c>
      <c r="I261" s="37"/>
      <c r="J261" s="38"/>
      <c r="K261" s="33" t="s">
        <v>36</v>
      </c>
      <c r="L261" s="35">
        <v>4000</v>
      </c>
      <c r="M261" s="33" t="s">
        <v>111</v>
      </c>
      <c r="N261" s="33"/>
    </row>
    <row r="262" spans="1:14" x14ac:dyDescent="0.4">
      <c r="A262" s="29">
        <v>11435</v>
      </c>
      <c r="B262" s="29" t="s">
        <v>12</v>
      </c>
      <c r="C262" s="29" t="s">
        <v>110</v>
      </c>
      <c r="D262" s="39" t="s">
        <v>34</v>
      </c>
      <c r="E262" s="37"/>
      <c r="F262" s="38"/>
      <c r="G262" s="30">
        <v>42214.28125</v>
      </c>
      <c r="H262" s="39" t="s">
        <v>45</v>
      </c>
      <c r="I262" s="37"/>
      <c r="J262" s="38"/>
      <c r="K262" s="29" t="s">
        <v>36</v>
      </c>
      <c r="L262" s="32">
        <v>2180</v>
      </c>
      <c r="M262" s="29" t="s">
        <v>111</v>
      </c>
      <c r="N262" s="29"/>
    </row>
    <row r="263" spans="1:14" x14ac:dyDescent="0.4">
      <c r="A263" s="33">
        <v>11435</v>
      </c>
      <c r="B263" s="33" t="s">
        <v>12</v>
      </c>
      <c r="C263" s="33" t="s">
        <v>113</v>
      </c>
      <c r="D263" s="36" t="s">
        <v>34</v>
      </c>
      <c r="E263" s="37"/>
      <c r="F263" s="38"/>
      <c r="G263" s="34">
        <v>42214.298611111109</v>
      </c>
      <c r="H263" s="36" t="s">
        <v>45</v>
      </c>
      <c r="I263" s="37"/>
      <c r="J263" s="38"/>
      <c r="K263" s="33" t="s">
        <v>36</v>
      </c>
      <c r="L263" s="35">
        <v>2470</v>
      </c>
      <c r="M263" s="33" t="s">
        <v>114</v>
      </c>
      <c r="N263" s="33"/>
    </row>
    <row r="264" spans="1:14" x14ac:dyDescent="0.4">
      <c r="A264" s="29">
        <v>11435</v>
      </c>
      <c r="B264" s="29" t="s">
        <v>12</v>
      </c>
      <c r="C264" s="29" t="s">
        <v>113</v>
      </c>
      <c r="D264" s="39" t="s">
        <v>34</v>
      </c>
      <c r="E264" s="37"/>
      <c r="F264" s="38"/>
      <c r="G264" s="30">
        <v>42214.302083333328</v>
      </c>
      <c r="H264" s="39" t="s">
        <v>45</v>
      </c>
      <c r="I264" s="37"/>
      <c r="J264" s="38"/>
      <c r="K264" s="29" t="s">
        <v>36</v>
      </c>
      <c r="L264" s="32">
        <v>10530</v>
      </c>
      <c r="M264" s="29" t="s">
        <v>114</v>
      </c>
      <c r="N264" s="29"/>
    </row>
    <row r="265" spans="1:14" x14ac:dyDescent="0.4">
      <c r="A265" s="33">
        <v>11435</v>
      </c>
      <c r="B265" s="33" t="s">
        <v>12</v>
      </c>
      <c r="C265" s="33" t="s">
        <v>113</v>
      </c>
      <c r="D265" s="36" t="s">
        <v>34</v>
      </c>
      <c r="E265" s="37"/>
      <c r="F265" s="38"/>
      <c r="G265" s="34">
        <v>42214.308333333334</v>
      </c>
      <c r="H265" s="36" t="s">
        <v>45</v>
      </c>
      <c r="I265" s="37"/>
      <c r="J265" s="38"/>
      <c r="K265" s="33" t="s">
        <v>36</v>
      </c>
      <c r="L265" s="35">
        <v>2100</v>
      </c>
      <c r="M265" s="33" t="s">
        <v>114</v>
      </c>
      <c r="N265" s="33"/>
    </row>
    <row r="266" spans="1:14" x14ac:dyDescent="0.4">
      <c r="A266" s="29">
        <v>11435</v>
      </c>
      <c r="B266" s="29" t="s">
        <v>12</v>
      </c>
      <c r="C266" s="29" t="s">
        <v>113</v>
      </c>
      <c r="D266" s="39" t="s">
        <v>34</v>
      </c>
      <c r="E266" s="37"/>
      <c r="F266" s="38"/>
      <c r="G266" s="30">
        <v>42214.311805555553</v>
      </c>
      <c r="H266" s="39" t="s">
        <v>45</v>
      </c>
      <c r="I266" s="37"/>
      <c r="J266" s="38"/>
      <c r="K266" s="29" t="s">
        <v>36</v>
      </c>
      <c r="L266" s="32">
        <v>2000</v>
      </c>
      <c r="M266" s="29" t="s">
        <v>115</v>
      </c>
      <c r="N266" s="29"/>
    </row>
    <row r="267" spans="1:14" x14ac:dyDescent="0.4">
      <c r="A267" s="33">
        <v>11435</v>
      </c>
      <c r="B267" s="33" t="s">
        <v>12</v>
      </c>
      <c r="C267" s="33" t="s">
        <v>113</v>
      </c>
      <c r="D267" s="36" t="s">
        <v>34</v>
      </c>
      <c r="E267" s="37"/>
      <c r="F267" s="38"/>
      <c r="G267" s="34">
        <v>42214.323611111111</v>
      </c>
      <c r="H267" s="36" t="s">
        <v>45</v>
      </c>
      <c r="I267" s="37"/>
      <c r="J267" s="38"/>
      <c r="K267" s="33" t="s">
        <v>36</v>
      </c>
      <c r="L267" s="35">
        <v>2000</v>
      </c>
      <c r="M267" s="33" t="s">
        <v>114</v>
      </c>
      <c r="N267" s="33"/>
    </row>
    <row r="268" spans="1:14" x14ac:dyDescent="0.4">
      <c r="A268" s="29">
        <v>11435</v>
      </c>
      <c r="B268" s="29" t="s">
        <v>12</v>
      </c>
      <c r="C268" s="29" t="s">
        <v>113</v>
      </c>
      <c r="D268" s="39" t="s">
        <v>34</v>
      </c>
      <c r="E268" s="37"/>
      <c r="F268" s="38"/>
      <c r="G268" s="30">
        <v>42214.32708333333</v>
      </c>
      <c r="H268" s="39" t="s">
        <v>45</v>
      </c>
      <c r="I268" s="37"/>
      <c r="J268" s="38"/>
      <c r="K268" s="29" t="s">
        <v>36</v>
      </c>
      <c r="L268" s="32">
        <v>2400</v>
      </c>
      <c r="M268" s="29" t="s">
        <v>114</v>
      </c>
      <c r="N268" s="29"/>
    </row>
    <row r="269" spans="1:14" x14ac:dyDescent="0.4">
      <c r="A269" s="33">
        <v>11435</v>
      </c>
      <c r="B269" s="33" t="s">
        <v>12</v>
      </c>
      <c r="C269" s="33" t="s">
        <v>113</v>
      </c>
      <c r="D269" s="36" t="s">
        <v>34</v>
      </c>
      <c r="E269" s="37"/>
      <c r="F269" s="38"/>
      <c r="G269" s="34">
        <v>42214.332638888889</v>
      </c>
      <c r="H269" s="36" t="s">
        <v>45</v>
      </c>
      <c r="I269" s="37"/>
      <c r="J269" s="38"/>
      <c r="K269" s="33" t="s">
        <v>36</v>
      </c>
      <c r="L269" s="35">
        <v>2160</v>
      </c>
      <c r="M269" s="33" t="s">
        <v>114</v>
      </c>
      <c r="N269" s="33"/>
    </row>
    <row r="270" spans="1:14" x14ac:dyDescent="0.4">
      <c r="A270" s="29">
        <v>11435</v>
      </c>
      <c r="B270" s="29" t="s">
        <v>12</v>
      </c>
      <c r="C270" s="29" t="s">
        <v>113</v>
      </c>
      <c r="D270" s="39" t="s">
        <v>34</v>
      </c>
      <c r="E270" s="37"/>
      <c r="F270" s="38"/>
      <c r="G270" s="30">
        <v>42214.34375</v>
      </c>
      <c r="H270" s="39" t="s">
        <v>45</v>
      </c>
      <c r="I270" s="37"/>
      <c r="J270" s="38"/>
      <c r="K270" s="29" t="s">
        <v>36</v>
      </c>
      <c r="L270" s="32">
        <v>2970</v>
      </c>
      <c r="M270" s="29" t="s">
        <v>114</v>
      </c>
      <c r="N270" s="29"/>
    </row>
    <row r="271" spans="1:14" x14ac:dyDescent="0.4">
      <c r="A271" s="33">
        <v>11435</v>
      </c>
      <c r="B271" s="33" t="s">
        <v>12</v>
      </c>
      <c r="C271" s="33" t="s">
        <v>113</v>
      </c>
      <c r="D271" s="36" t="s">
        <v>34</v>
      </c>
      <c r="E271" s="37"/>
      <c r="F271" s="38"/>
      <c r="G271" s="34">
        <v>42214.362499999996</v>
      </c>
      <c r="H271" s="36" t="s">
        <v>45</v>
      </c>
      <c r="I271" s="37"/>
      <c r="J271" s="38"/>
      <c r="K271" s="33" t="s">
        <v>36</v>
      </c>
      <c r="L271" s="35">
        <v>2940</v>
      </c>
      <c r="M271" s="33" t="s">
        <v>114</v>
      </c>
      <c r="N271" s="33"/>
    </row>
    <row r="272" spans="1:14" x14ac:dyDescent="0.4">
      <c r="A272" s="29">
        <v>11435</v>
      </c>
      <c r="B272" s="29" t="s">
        <v>12</v>
      </c>
      <c r="C272" s="29" t="s">
        <v>113</v>
      </c>
      <c r="D272" s="39" t="s">
        <v>34</v>
      </c>
      <c r="E272" s="37"/>
      <c r="F272" s="38"/>
      <c r="G272" s="30">
        <v>42214.370138888888</v>
      </c>
      <c r="H272" s="39" t="s">
        <v>45</v>
      </c>
      <c r="I272" s="37"/>
      <c r="J272" s="38"/>
      <c r="K272" s="29" t="s">
        <v>36</v>
      </c>
      <c r="L272" s="32">
        <v>3510</v>
      </c>
      <c r="M272" s="29" t="s">
        <v>114</v>
      </c>
      <c r="N272" s="29"/>
    </row>
    <row r="273" spans="1:14" x14ac:dyDescent="0.4">
      <c r="A273" s="33">
        <v>11435</v>
      </c>
      <c r="B273" s="33" t="s">
        <v>12</v>
      </c>
      <c r="C273" s="33" t="s">
        <v>113</v>
      </c>
      <c r="D273" s="36" t="s">
        <v>34</v>
      </c>
      <c r="E273" s="37"/>
      <c r="F273" s="38"/>
      <c r="G273" s="34">
        <v>42214.375</v>
      </c>
      <c r="H273" s="36" t="s">
        <v>45</v>
      </c>
      <c r="I273" s="37"/>
      <c r="J273" s="38"/>
      <c r="K273" s="33" t="s">
        <v>36</v>
      </c>
      <c r="L273" s="35">
        <v>512.5</v>
      </c>
      <c r="M273" s="33" t="s">
        <v>116</v>
      </c>
      <c r="N273" s="33"/>
    </row>
    <row r="274" spans="1:14" x14ac:dyDescent="0.4">
      <c r="A274" s="29">
        <v>11435</v>
      </c>
      <c r="B274" s="29" t="s">
        <v>12</v>
      </c>
      <c r="C274" s="29" t="s">
        <v>113</v>
      </c>
      <c r="D274" s="39" t="s">
        <v>34</v>
      </c>
      <c r="E274" s="37"/>
      <c r="F274" s="38"/>
      <c r="G274" s="30">
        <v>42214.375694444439</v>
      </c>
      <c r="H274" s="39" t="s">
        <v>45</v>
      </c>
      <c r="I274" s="37"/>
      <c r="J274" s="38"/>
      <c r="K274" s="29" t="s">
        <v>36</v>
      </c>
      <c r="L274" s="32">
        <v>12930</v>
      </c>
      <c r="M274" s="29" t="s">
        <v>114</v>
      </c>
      <c r="N274" s="29"/>
    </row>
    <row r="275" spans="1:14" x14ac:dyDescent="0.4">
      <c r="A275" s="33">
        <v>11435</v>
      </c>
      <c r="B275" s="33" t="s">
        <v>12</v>
      </c>
      <c r="C275" s="33" t="s">
        <v>113</v>
      </c>
      <c r="D275" s="36" t="s">
        <v>34</v>
      </c>
      <c r="E275" s="37"/>
      <c r="F275" s="38"/>
      <c r="G275" s="34">
        <v>42214.386111111111</v>
      </c>
      <c r="H275" s="36" t="s">
        <v>45</v>
      </c>
      <c r="I275" s="37"/>
      <c r="J275" s="38"/>
      <c r="K275" s="33" t="s">
        <v>36</v>
      </c>
      <c r="L275" s="35">
        <v>2300</v>
      </c>
      <c r="M275" s="33" t="s">
        <v>114</v>
      </c>
      <c r="N275" s="33"/>
    </row>
    <row r="276" spans="1:14" x14ac:dyDescent="0.4">
      <c r="A276" s="29">
        <v>11435</v>
      </c>
      <c r="B276" s="29" t="s">
        <v>12</v>
      </c>
      <c r="C276" s="29" t="s">
        <v>113</v>
      </c>
      <c r="D276" s="39" t="s">
        <v>34</v>
      </c>
      <c r="E276" s="37"/>
      <c r="F276" s="38"/>
      <c r="G276" s="30">
        <v>42214.388888888891</v>
      </c>
      <c r="H276" s="39" t="s">
        <v>45</v>
      </c>
      <c r="I276" s="37"/>
      <c r="J276" s="38"/>
      <c r="K276" s="29" t="s">
        <v>36</v>
      </c>
      <c r="L276" s="32">
        <v>2700</v>
      </c>
      <c r="M276" s="29" t="s">
        <v>114</v>
      </c>
      <c r="N276" s="29"/>
    </row>
    <row r="277" spans="1:14" x14ac:dyDescent="0.4">
      <c r="A277" s="33">
        <v>11435</v>
      </c>
      <c r="B277" s="33" t="s">
        <v>12</v>
      </c>
      <c r="C277" s="33" t="s">
        <v>113</v>
      </c>
      <c r="D277" s="36" t="s">
        <v>34</v>
      </c>
      <c r="E277" s="37"/>
      <c r="F277" s="38"/>
      <c r="G277" s="34">
        <v>42214.436805555553</v>
      </c>
      <c r="H277" s="36" t="s">
        <v>45</v>
      </c>
      <c r="I277" s="37"/>
      <c r="J277" s="38"/>
      <c r="K277" s="33" t="s">
        <v>36</v>
      </c>
      <c r="L277" s="35">
        <v>2000</v>
      </c>
      <c r="M277" s="33" t="s">
        <v>114</v>
      </c>
      <c r="N277" s="33"/>
    </row>
    <row r="278" spans="1:14" x14ac:dyDescent="0.4">
      <c r="A278" s="29">
        <v>11435</v>
      </c>
      <c r="B278" s="29" t="s">
        <v>12</v>
      </c>
      <c r="C278" s="29" t="s">
        <v>113</v>
      </c>
      <c r="D278" s="39" t="s">
        <v>34</v>
      </c>
      <c r="E278" s="37"/>
      <c r="F278" s="38"/>
      <c r="G278" s="30">
        <v>42214.445138888885</v>
      </c>
      <c r="H278" s="39" t="s">
        <v>45</v>
      </c>
      <c r="I278" s="37"/>
      <c r="J278" s="38"/>
      <c r="K278" s="29" t="s">
        <v>36</v>
      </c>
      <c r="L278" s="32">
        <v>4000</v>
      </c>
      <c r="M278" s="29" t="s">
        <v>114</v>
      </c>
      <c r="N278" s="29"/>
    </row>
    <row r="279" spans="1:14" x14ac:dyDescent="0.4">
      <c r="A279" s="33">
        <v>11435</v>
      </c>
      <c r="B279" s="33" t="s">
        <v>12</v>
      </c>
      <c r="C279" s="33" t="s">
        <v>113</v>
      </c>
      <c r="D279" s="36" t="s">
        <v>34</v>
      </c>
      <c r="E279" s="37"/>
      <c r="F279" s="38"/>
      <c r="G279" s="34">
        <v>42214.45208333333</v>
      </c>
      <c r="H279" s="36" t="s">
        <v>45</v>
      </c>
      <c r="I279" s="37"/>
      <c r="J279" s="38"/>
      <c r="K279" s="33" t="s">
        <v>36</v>
      </c>
      <c r="L279" s="35">
        <v>4980</v>
      </c>
      <c r="M279" s="33" t="s">
        <v>114</v>
      </c>
      <c r="N279" s="33"/>
    </row>
    <row r="280" spans="1:14" x14ac:dyDescent="0.4">
      <c r="A280" s="29">
        <v>11435</v>
      </c>
      <c r="B280" s="29" t="s">
        <v>12</v>
      </c>
      <c r="C280" s="29" t="s">
        <v>113</v>
      </c>
      <c r="D280" s="39" t="s">
        <v>34</v>
      </c>
      <c r="E280" s="37"/>
      <c r="F280" s="38"/>
      <c r="G280" s="30">
        <v>42214.454166666663</v>
      </c>
      <c r="H280" s="39" t="s">
        <v>45</v>
      </c>
      <c r="I280" s="37"/>
      <c r="J280" s="38"/>
      <c r="K280" s="29" t="s">
        <v>36</v>
      </c>
      <c r="L280" s="32">
        <v>2040</v>
      </c>
      <c r="M280" s="29" t="s">
        <v>114</v>
      </c>
      <c r="N280" s="29"/>
    </row>
    <row r="281" spans="1:14" x14ac:dyDescent="0.4">
      <c r="A281" s="33">
        <v>11435</v>
      </c>
      <c r="B281" s="33" t="s">
        <v>12</v>
      </c>
      <c r="C281" s="33" t="s">
        <v>113</v>
      </c>
      <c r="D281" s="36" t="s">
        <v>34</v>
      </c>
      <c r="E281" s="37"/>
      <c r="F281" s="38"/>
      <c r="G281" s="34">
        <v>42214.462500000001</v>
      </c>
      <c r="H281" s="36" t="s">
        <v>45</v>
      </c>
      <c r="I281" s="37"/>
      <c r="J281" s="38"/>
      <c r="K281" s="33" t="s">
        <v>36</v>
      </c>
      <c r="L281" s="35">
        <v>3150</v>
      </c>
      <c r="M281" s="33" t="s">
        <v>114</v>
      </c>
      <c r="N281" s="33"/>
    </row>
    <row r="282" spans="1:14" x14ac:dyDescent="0.4">
      <c r="A282" s="29">
        <v>11435</v>
      </c>
      <c r="B282" s="29" t="s">
        <v>12</v>
      </c>
      <c r="C282" s="29" t="s">
        <v>113</v>
      </c>
      <c r="D282" s="39" t="s">
        <v>34</v>
      </c>
      <c r="E282" s="37"/>
      <c r="F282" s="38"/>
      <c r="G282" s="30">
        <v>42214.47152777778</v>
      </c>
      <c r="H282" s="39" t="s">
        <v>45</v>
      </c>
      <c r="I282" s="37"/>
      <c r="J282" s="38"/>
      <c r="K282" s="29" t="s">
        <v>36</v>
      </c>
      <c r="L282" s="32">
        <v>2830</v>
      </c>
      <c r="M282" s="29" t="s">
        <v>117</v>
      </c>
      <c r="N282" s="29"/>
    </row>
    <row r="283" spans="1:14" x14ac:dyDescent="0.4">
      <c r="A283" s="33">
        <v>11435</v>
      </c>
      <c r="B283" s="33" t="s">
        <v>12</v>
      </c>
      <c r="C283" s="33" t="s">
        <v>113</v>
      </c>
      <c r="D283" s="36" t="s">
        <v>34</v>
      </c>
      <c r="E283" s="37"/>
      <c r="F283" s="38"/>
      <c r="G283" s="34">
        <v>42214.48055555555</v>
      </c>
      <c r="H283" s="36" t="s">
        <v>45</v>
      </c>
      <c r="I283" s="37"/>
      <c r="J283" s="38"/>
      <c r="K283" s="33" t="s">
        <v>36</v>
      </c>
      <c r="L283" s="35">
        <v>2890</v>
      </c>
      <c r="M283" s="33" t="s">
        <v>114</v>
      </c>
      <c r="N283" s="33"/>
    </row>
    <row r="284" spans="1:14" x14ac:dyDescent="0.4">
      <c r="A284" s="29">
        <v>11435</v>
      </c>
      <c r="B284" s="29" t="s">
        <v>12</v>
      </c>
      <c r="C284" s="29" t="s">
        <v>113</v>
      </c>
      <c r="D284" s="39" t="s">
        <v>34</v>
      </c>
      <c r="E284" s="37"/>
      <c r="F284" s="38"/>
      <c r="G284" s="30">
        <v>42214.496527777774</v>
      </c>
      <c r="H284" s="39" t="s">
        <v>45</v>
      </c>
      <c r="I284" s="37"/>
      <c r="J284" s="38"/>
      <c r="K284" s="29" t="s">
        <v>36</v>
      </c>
      <c r="L284" s="32">
        <v>2000</v>
      </c>
      <c r="M284" s="29" t="s">
        <v>114</v>
      </c>
      <c r="N284" s="29"/>
    </row>
    <row r="285" spans="1:14" x14ac:dyDescent="0.4">
      <c r="A285" s="33">
        <v>11435</v>
      </c>
      <c r="B285" s="33" t="s">
        <v>12</v>
      </c>
      <c r="C285" s="33" t="s">
        <v>113</v>
      </c>
      <c r="D285" s="36" t="s">
        <v>34</v>
      </c>
      <c r="E285" s="37"/>
      <c r="F285" s="38"/>
      <c r="G285" s="34">
        <v>42215.065972222219</v>
      </c>
      <c r="H285" s="36" t="s">
        <v>35</v>
      </c>
      <c r="I285" s="37"/>
      <c r="J285" s="38"/>
      <c r="K285" s="33" t="s">
        <v>36</v>
      </c>
      <c r="L285" s="35">
        <v>15000</v>
      </c>
      <c r="M285" s="33"/>
      <c r="N285" s="33"/>
    </row>
    <row r="286" spans="1:14" x14ac:dyDescent="0.4">
      <c r="A286" s="29">
        <v>11435</v>
      </c>
      <c r="B286" s="29" t="s">
        <v>12</v>
      </c>
      <c r="C286" s="29" t="s">
        <v>113</v>
      </c>
      <c r="D286" s="39" t="s">
        <v>34</v>
      </c>
      <c r="E286" s="37"/>
      <c r="F286" s="38"/>
      <c r="G286" s="30">
        <v>42215.084722222222</v>
      </c>
      <c r="H286" s="39" t="s">
        <v>45</v>
      </c>
      <c r="I286" s="37"/>
      <c r="J286" s="38"/>
      <c r="K286" s="29" t="s">
        <v>36</v>
      </c>
      <c r="L286" s="32">
        <v>2780</v>
      </c>
      <c r="M286" s="29" t="s">
        <v>91</v>
      </c>
      <c r="N286" s="29"/>
    </row>
    <row r="287" spans="1:14" x14ac:dyDescent="0.4">
      <c r="A287" s="33">
        <v>11435</v>
      </c>
      <c r="B287" s="33" t="s">
        <v>12</v>
      </c>
      <c r="C287" s="33" t="s">
        <v>113</v>
      </c>
      <c r="D287" s="36" t="s">
        <v>34</v>
      </c>
      <c r="E287" s="37"/>
      <c r="F287" s="38"/>
      <c r="G287" s="34">
        <v>42215.092361111107</v>
      </c>
      <c r="H287" s="36" t="s">
        <v>45</v>
      </c>
      <c r="I287" s="37"/>
      <c r="J287" s="38"/>
      <c r="K287" s="33" t="s">
        <v>36</v>
      </c>
      <c r="L287" s="35">
        <v>3270</v>
      </c>
      <c r="M287" s="33" t="s">
        <v>80</v>
      </c>
      <c r="N287" s="33"/>
    </row>
    <row r="288" spans="1:14" x14ac:dyDescent="0.4">
      <c r="A288" s="29">
        <v>11435</v>
      </c>
      <c r="B288" s="29" t="s">
        <v>12</v>
      </c>
      <c r="C288" s="29" t="s">
        <v>113</v>
      </c>
      <c r="D288" s="39" t="s">
        <v>34</v>
      </c>
      <c r="E288" s="37"/>
      <c r="F288" s="38"/>
      <c r="G288" s="30">
        <v>42215.097916666666</v>
      </c>
      <c r="H288" s="39" t="s">
        <v>45</v>
      </c>
      <c r="I288" s="37"/>
      <c r="J288" s="38"/>
      <c r="K288" s="29" t="s">
        <v>36</v>
      </c>
      <c r="L288" s="32">
        <v>4860</v>
      </c>
      <c r="M288" s="29" t="s">
        <v>80</v>
      </c>
      <c r="N288" s="29"/>
    </row>
    <row r="289" spans="1:14" x14ac:dyDescent="0.4">
      <c r="A289" s="33">
        <v>11435</v>
      </c>
      <c r="B289" s="33" t="s">
        <v>12</v>
      </c>
      <c r="C289" s="33" t="s">
        <v>113</v>
      </c>
      <c r="D289" s="36" t="s">
        <v>34</v>
      </c>
      <c r="E289" s="37"/>
      <c r="F289" s="38"/>
      <c r="G289" s="34">
        <v>42215.10555555555</v>
      </c>
      <c r="H289" s="36" t="s">
        <v>45</v>
      </c>
      <c r="I289" s="37"/>
      <c r="J289" s="38"/>
      <c r="K289" s="33" t="s">
        <v>36</v>
      </c>
      <c r="L289" s="35">
        <v>8820</v>
      </c>
      <c r="M289" s="33" t="s">
        <v>80</v>
      </c>
      <c r="N289" s="33"/>
    </row>
    <row r="290" spans="1:14" x14ac:dyDescent="0.4">
      <c r="A290" s="29">
        <v>11435</v>
      </c>
      <c r="B290" s="29" t="s">
        <v>12</v>
      </c>
      <c r="C290" s="29" t="s">
        <v>113</v>
      </c>
      <c r="D290" s="39" t="s">
        <v>34</v>
      </c>
      <c r="E290" s="37"/>
      <c r="F290" s="38"/>
      <c r="G290" s="30">
        <v>42215.132638888885</v>
      </c>
      <c r="H290" s="39" t="s">
        <v>45</v>
      </c>
      <c r="I290" s="37"/>
      <c r="J290" s="38"/>
      <c r="K290" s="29" t="s">
        <v>36</v>
      </c>
      <c r="L290" s="32">
        <v>2020</v>
      </c>
      <c r="M290" s="29" t="s">
        <v>80</v>
      </c>
      <c r="N290" s="29"/>
    </row>
    <row r="291" spans="1:14" x14ac:dyDescent="0.4">
      <c r="A291" s="33">
        <v>11435</v>
      </c>
      <c r="B291" s="33" t="s">
        <v>12</v>
      </c>
      <c r="C291" s="33" t="s">
        <v>113</v>
      </c>
      <c r="D291" s="36" t="s">
        <v>34</v>
      </c>
      <c r="E291" s="37"/>
      <c r="F291" s="38"/>
      <c r="G291" s="34">
        <v>42215.140277777777</v>
      </c>
      <c r="H291" s="36" t="s">
        <v>45</v>
      </c>
      <c r="I291" s="37"/>
      <c r="J291" s="38"/>
      <c r="K291" s="33" t="s">
        <v>36</v>
      </c>
      <c r="L291" s="35">
        <v>2000</v>
      </c>
      <c r="M291" s="33" t="s">
        <v>80</v>
      </c>
      <c r="N291" s="33"/>
    </row>
    <row r="292" spans="1:14" x14ac:dyDescent="0.4">
      <c r="A292" s="29">
        <v>11435</v>
      </c>
      <c r="B292" s="29" t="s">
        <v>12</v>
      </c>
      <c r="C292" s="29" t="s">
        <v>113</v>
      </c>
      <c r="D292" s="39" t="s">
        <v>34</v>
      </c>
      <c r="E292" s="37"/>
      <c r="F292" s="38"/>
      <c r="G292" s="30">
        <v>42215.149305555555</v>
      </c>
      <c r="H292" s="39" t="s">
        <v>45</v>
      </c>
      <c r="I292" s="37"/>
      <c r="J292" s="38"/>
      <c r="K292" s="29" t="s">
        <v>36</v>
      </c>
      <c r="L292" s="32">
        <v>2910</v>
      </c>
      <c r="M292" s="29" t="s">
        <v>80</v>
      </c>
      <c r="N292" s="29"/>
    </row>
    <row r="293" spans="1:14" x14ac:dyDescent="0.4">
      <c r="A293" s="33">
        <v>11435</v>
      </c>
      <c r="B293" s="33" t="s">
        <v>12</v>
      </c>
      <c r="C293" s="33" t="s">
        <v>113</v>
      </c>
      <c r="D293" s="36" t="s">
        <v>34</v>
      </c>
      <c r="E293" s="37"/>
      <c r="F293" s="38"/>
      <c r="G293" s="34">
        <v>42215.173611111109</v>
      </c>
      <c r="H293" s="36" t="s">
        <v>45</v>
      </c>
      <c r="I293" s="37"/>
      <c r="J293" s="38"/>
      <c r="K293" s="33" t="s">
        <v>36</v>
      </c>
      <c r="L293" s="35">
        <v>6000</v>
      </c>
      <c r="M293" s="33" t="s">
        <v>91</v>
      </c>
      <c r="N293" s="33"/>
    </row>
    <row r="294" spans="1:14" x14ac:dyDescent="0.4">
      <c r="A294" s="29">
        <v>11435</v>
      </c>
      <c r="B294" s="29" t="s">
        <v>12</v>
      </c>
      <c r="C294" s="29" t="s">
        <v>113</v>
      </c>
      <c r="D294" s="39" t="s">
        <v>34</v>
      </c>
      <c r="E294" s="37"/>
      <c r="F294" s="38"/>
      <c r="G294" s="30">
        <v>42215.178472222222</v>
      </c>
      <c r="H294" s="39" t="s">
        <v>45</v>
      </c>
      <c r="I294" s="37"/>
      <c r="J294" s="38"/>
      <c r="K294" s="29" t="s">
        <v>36</v>
      </c>
      <c r="L294" s="32">
        <v>2845</v>
      </c>
      <c r="M294" s="29" t="s">
        <v>91</v>
      </c>
      <c r="N294" s="29"/>
    </row>
    <row r="295" spans="1:14" x14ac:dyDescent="0.4">
      <c r="A295" s="33">
        <v>11435</v>
      </c>
      <c r="B295" s="33" t="s">
        <v>12</v>
      </c>
      <c r="C295" s="33" t="s">
        <v>113</v>
      </c>
      <c r="D295" s="36" t="s">
        <v>34</v>
      </c>
      <c r="E295" s="37"/>
      <c r="F295" s="38"/>
      <c r="G295" s="34">
        <v>42215.182638888888</v>
      </c>
      <c r="H295" s="36" t="s">
        <v>45</v>
      </c>
      <c r="I295" s="37"/>
      <c r="J295" s="38"/>
      <c r="K295" s="33" t="s">
        <v>36</v>
      </c>
      <c r="L295" s="35">
        <v>8670</v>
      </c>
      <c r="M295" s="33" t="s">
        <v>80</v>
      </c>
      <c r="N295" s="33"/>
    </row>
    <row r="296" spans="1:14" x14ac:dyDescent="0.4">
      <c r="A296" s="29">
        <v>11435</v>
      </c>
      <c r="B296" s="29" t="s">
        <v>12</v>
      </c>
      <c r="C296" s="29" t="s">
        <v>113</v>
      </c>
      <c r="D296" s="39" t="s">
        <v>34</v>
      </c>
      <c r="E296" s="37"/>
      <c r="F296" s="38"/>
      <c r="G296" s="30">
        <v>42215.197222222218</v>
      </c>
      <c r="H296" s="39" t="s">
        <v>45</v>
      </c>
      <c r="I296" s="37"/>
      <c r="J296" s="38"/>
      <c r="K296" s="29" t="s">
        <v>36</v>
      </c>
      <c r="L296" s="32">
        <v>2000</v>
      </c>
      <c r="M296" s="29" t="s">
        <v>80</v>
      </c>
      <c r="N296" s="29"/>
    </row>
    <row r="297" spans="1:14" x14ac:dyDescent="0.4">
      <c r="A297" s="33">
        <v>11435</v>
      </c>
      <c r="B297" s="33" t="s">
        <v>12</v>
      </c>
      <c r="C297" s="33" t="s">
        <v>113</v>
      </c>
      <c r="D297" s="36" t="s">
        <v>34</v>
      </c>
      <c r="E297" s="37"/>
      <c r="F297" s="38"/>
      <c r="G297" s="34">
        <v>42215.211805555555</v>
      </c>
      <c r="H297" s="36" t="s">
        <v>45</v>
      </c>
      <c r="I297" s="37"/>
      <c r="J297" s="38"/>
      <c r="K297" s="33" t="s">
        <v>36</v>
      </c>
      <c r="L297" s="35">
        <v>2780</v>
      </c>
      <c r="M297" s="33" t="s">
        <v>80</v>
      </c>
      <c r="N297" s="33"/>
    </row>
    <row r="298" spans="1:14" x14ac:dyDescent="0.4">
      <c r="A298" s="29">
        <v>11435</v>
      </c>
      <c r="B298" s="29" t="s">
        <v>12</v>
      </c>
      <c r="C298" s="29" t="s">
        <v>113</v>
      </c>
      <c r="D298" s="39" t="s">
        <v>34</v>
      </c>
      <c r="E298" s="37"/>
      <c r="F298" s="38"/>
      <c r="G298" s="30">
        <v>42215.225694444445</v>
      </c>
      <c r="H298" s="39" t="s">
        <v>45</v>
      </c>
      <c r="I298" s="37"/>
      <c r="J298" s="38"/>
      <c r="K298" s="29" t="s">
        <v>36</v>
      </c>
      <c r="L298" s="32">
        <v>2430</v>
      </c>
      <c r="M298" s="29" t="s">
        <v>80</v>
      </c>
      <c r="N298" s="29"/>
    </row>
    <row r="299" spans="1:14" x14ac:dyDescent="0.4">
      <c r="A299" s="33">
        <v>11435</v>
      </c>
      <c r="B299" s="33" t="s">
        <v>12</v>
      </c>
      <c r="C299" s="33" t="s">
        <v>113</v>
      </c>
      <c r="D299" s="36" t="s">
        <v>34</v>
      </c>
      <c r="E299" s="37"/>
      <c r="F299" s="38"/>
      <c r="G299" s="34">
        <v>42215.227083333331</v>
      </c>
      <c r="H299" s="36" t="s">
        <v>45</v>
      </c>
      <c r="I299" s="37"/>
      <c r="J299" s="38"/>
      <c r="K299" s="33" t="s">
        <v>36</v>
      </c>
      <c r="L299" s="35">
        <v>2080</v>
      </c>
      <c r="M299" s="33" t="s">
        <v>91</v>
      </c>
      <c r="N299" s="33"/>
    </row>
    <row r="300" spans="1:14" x14ac:dyDescent="0.4">
      <c r="A300" s="29">
        <v>11435</v>
      </c>
      <c r="B300" s="29" t="s">
        <v>12</v>
      </c>
      <c r="C300" s="29" t="s">
        <v>113</v>
      </c>
      <c r="D300" s="39" t="s">
        <v>34</v>
      </c>
      <c r="E300" s="37"/>
      <c r="F300" s="38"/>
      <c r="G300" s="30">
        <v>42215.234722222223</v>
      </c>
      <c r="H300" s="39" t="s">
        <v>45</v>
      </c>
      <c r="I300" s="37"/>
      <c r="J300" s="38"/>
      <c r="K300" s="29" t="s">
        <v>36</v>
      </c>
      <c r="L300" s="32">
        <v>2200</v>
      </c>
      <c r="M300" s="29" t="s">
        <v>80</v>
      </c>
      <c r="N300" s="29"/>
    </row>
    <row r="301" spans="1:14" x14ac:dyDescent="0.4">
      <c r="A301" s="33">
        <v>11435</v>
      </c>
      <c r="B301" s="33" t="s">
        <v>12</v>
      </c>
      <c r="C301" s="33" t="s">
        <v>113</v>
      </c>
      <c r="D301" s="36" t="s">
        <v>34</v>
      </c>
      <c r="E301" s="37"/>
      <c r="F301" s="38"/>
      <c r="G301" s="34">
        <v>42215.239583333328</v>
      </c>
      <c r="H301" s="36" t="s">
        <v>45</v>
      </c>
      <c r="I301" s="37"/>
      <c r="J301" s="38"/>
      <c r="K301" s="33" t="s">
        <v>36</v>
      </c>
      <c r="L301" s="35">
        <v>2290</v>
      </c>
      <c r="M301" s="33" t="s">
        <v>91</v>
      </c>
      <c r="N301" s="33"/>
    </row>
    <row r="302" spans="1:14" x14ac:dyDescent="0.4">
      <c r="A302" s="29">
        <v>11435</v>
      </c>
      <c r="B302" s="29" t="s">
        <v>12</v>
      </c>
      <c r="C302" s="29" t="s">
        <v>113</v>
      </c>
      <c r="D302" s="39" t="s">
        <v>34</v>
      </c>
      <c r="E302" s="37"/>
      <c r="F302" s="38"/>
      <c r="G302" s="30">
        <v>42215.248611111107</v>
      </c>
      <c r="H302" s="39" t="s">
        <v>45</v>
      </c>
      <c r="I302" s="37"/>
      <c r="J302" s="38"/>
      <c r="K302" s="29" t="s">
        <v>36</v>
      </c>
      <c r="L302" s="32">
        <v>2510</v>
      </c>
      <c r="M302" s="29" t="s">
        <v>91</v>
      </c>
      <c r="N302" s="29"/>
    </row>
    <row r="303" spans="1:14" x14ac:dyDescent="0.4">
      <c r="A303" s="33">
        <v>11435</v>
      </c>
      <c r="B303" s="33" t="s">
        <v>12</v>
      </c>
      <c r="C303" s="33" t="s">
        <v>113</v>
      </c>
      <c r="D303" s="36" t="s">
        <v>34</v>
      </c>
      <c r="E303" s="37"/>
      <c r="F303" s="38"/>
      <c r="G303" s="34">
        <v>42215.25</v>
      </c>
      <c r="H303" s="36" t="s">
        <v>45</v>
      </c>
      <c r="I303" s="37"/>
      <c r="J303" s="38"/>
      <c r="K303" s="33" t="s">
        <v>36</v>
      </c>
      <c r="L303" s="35">
        <v>2700</v>
      </c>
      <c r="M303" s="33" t="s">
        <v>80</v>
      </c>
      <c r="N303" s="33"/>
    </row>
    <row r="304" spans="1:14" x14ac:dyDescent="0.4">
      <c r="A304" s="29">
        <v>11435</v>
      </c>
      <c r="B304" s="29" t="s">
        <v>12</v>
      </c>
      <c r="C304" s="29" t="s">
        <v>113</v>
      </c>
      <c r="D304" s="39" t="s">
        <v>34</v>
      </c>
      <c r="E304" s="37"/>
      <c r="F304" s="38"/>
      <c r="G304" s="30">
        <v>42215.263888888891</v>
      </c>
      <c r="H304" s="39" t="s">
        <v>45</v>
      </c>
      <c r="I304" s="37"/>
      <c r="J304" s="38"/>
      <c r="K304" s="29" t="s">
        <v>36</v>
      </c>
      <c r="L304" s="32">
        <v>2020</v>
      </c>
      <c r="M304" s="29" t="s">
        <v>80</v>
      </c>
      <c r="N304" s="29"/>
    </row>
    <row r="305" spans="1:14" x14ac:dyDescent="0.4">
      <c r="A305" s="33">
        <v>11435</v>
      </c>
      <c r="B305" s="33" t="s">
        <v>12</v>
      </c>
      <c r="C305" s="33" t="s">
        <v>118</v>
      </c>
      <c r="D305" s="36" t="s">
        <v>34</v>
      </c>
      <c r="E305" s="37"/>
      <c r="F305" s="38"/>
      <c r="G305" s="34">
        <v>42215.28125</v>
      </c>
      <c r="H305" s="36" t="s">
        <v>45</v>
      </c>
      <c r="I305" s="37"/>
      <c r="J305" s="38"/>
      <c r="K305" s="33" t="s">
        <v>36</v>
      </c>
      <c r="L305" s="35">
        <v>2515</v>
      </c>
      <c r="M305" s="33" t="s">
        <v>91</v>
      </c>
      <c r="N305" s="33"/>
    </row>
    <row r="306" spans="1:14" x14ac:dyDescent="0.4">
      <c r="A306" s="29">
        <v>11435</v>
      </c>
      <c r="B306" s="29" t="s">
        <v>12</v>
      </c>
      <c r="C306" s="29" t="s">
        <v>118</v>
      </c>
      <c r="D306" s="39" t="s">
        <v>34</v>
      </c>
      <c r="E306" s="37"/>
      <c r="F306" s="38"/>
      <c r="G306" s="30">
        <v>42215.295138888891</v>
      </c>
      <c r="H306" s="39" t="s">
        <v>45</v>
      </c>
      <c r="I306" s="37"/>
      <c r="J306" s="38"/>
      <c r="K306" s="29" t="s">
        <v>36</v>
      </c>
      <c r="L306" s="32">
        <v>14060</v>
      </c>
      <c r="M306" s="29" t="s">
        <v>80</v>
      </c>
      <c r="N306" s="29"/>
    </row>
    <row r="307" spans="1:14" x14ac:dyDescent="0.4">
      <c r="A307" s="33">
        <v>11435</v>
      </c>
      <c r="B307" s="33" t="s">
        <v>12</v>
      </c>
      <c r="C307" s="33" t="s">
        <v>118</v>
      </c>
      <c r="D307" s="36" t="s">
        <v>34</v>
      </c>
      <c r="E307" s="37"/>
      <c r="F307" s="38"/>
      <c r="G307" s="34">
        <v>42215.311111111107</v>
      </c>
      <c r="H307" s="36" t="s">
        <v>45</v>
      </c>
      <c r="I307" s="37"/>
      <c r="J307" s="38"/>
      <c r="K307" s="33" t="s">
        <v>36</v>
      </c>
      <c r="L307" s="35">
        <v>3330</v>
      </c>
      <c r="M307" s="33" t="s">
        <v>80</v>
      </c>
      <c r="N307" s="33"/>
    </row>
    <row r="308" spans="1:14" x14ac:dyDescent="0.4">
      <c r="A308" s="29">
        <v>11435</v>
      </c>
      <c r="B308" s="29" t="s">
        <v>12</v>
      </c>
      <c r="C308" s="29" t="s">
        <v>118</v>
      </c>
      <c r="D308" s="39" t="s">
        <v>34</v>
      </c>
      <c r="E308" s="37"/>
      <c r="F308" s="38"/>
      <c r="G308" s="30">
        <v>42215.318055555552</v>
      </c>
      <c r="H308" s="39" t="s">
        <v>45</v>
      </c>
      <c r="I308" s="37"/>
      <c r="J308" s="38"/>
      <c r="K308" s="29" t="s">
        <v>36</v>
      </c>
      <c r="L308" s="32">
        <v>3630</v>
      </c>
      <c r="M308" s="29" t="s">
        <v>80</v>
      </c>
      <c r="N308" s="29"/>
    </row>
    <row r="309" spans="1:14" x14ac:dyDescent="0.4">
      <c r="A309" s="33">
        <v>11435</v>
      </c>
      <c r="B309" s="33" t="s">
        <v>12</v>
      </c>
      <c r="C309" s="33" t="s">
        <v>118</v>
      </c>
      <c r="D309" s="36" t="s">
        <v>34</v>
      </c>
      <c r="E309" s="37"/>
      <c r="F309" s="38"/>
      <c r="G309" s="34">
        <v>42215.333333333328</v>
      </c>
      <c r="H309" s="36" t="s">
        <v>45</v>
      </c>
      <c r="I309" s="37"/>
      <c r="J309" s="38"/>
      <c r="K309" s="33" t="s">
        <v>36</v>
      </c>
      <c r="L309" s="35">
        <v>2310</v>
      </c>
      <c r="M309" s="33" t="s">
        <v>80</v>
      </c>
      <c r="N309" s="33"/>
    </row>
    <row r="310" spans="1:14" x14ac:dyDescent="0.4">
      <c r="A310" s="29">
        <v>11435</v>
      </c>
      <c r="B310" s="29" t="s">
        <v>12</v>
      </c>
      <c r="C310" s="29" t="s">
        <v>118</v>
      </c>
      <c r="D310" s="39" t="s">
        <v>34</v>
      </c>
      <c r="E310" s="37"/>
      <c r="F310" s="38"/>
      <c r="G310" s="30">
        <v>42215.339583333334</v>
      </c>
      <c r="H310" s="39" t="s">
        <v>45</v>
      </c>
      <c r="I310" s="37"/>
      <c r="J310" s="38"/>
      <c r="K310" s="29" t="s">
        <v>36</v>
      </c>
      <c r="L310" s="32">
        <v>4040</v>
      </c>
      <c r="M310" s="29" t="s">
        <v>81</v>
      </c>
      <c r="N310" s="29"/>
    </row>
    <row r="311" spans="1:14" x14ac:dyDescent="0.4">
      <c r="A311" s="33">
        <v>11435</v>
      </c>
      <c r="B311" s="33" t="s">
        <v>12</v>
      </c>
      <c r="C311" s="33" t="s">
        <v>118</v>
      </c>
      <c r="D311" s="36" t="s">
        <v>34</v>
      </c>
      <c r="E311" s="37"/>
      <c r="F311" s="38"/>
      <c r="G311" s="34">
        <v>42215.343055555553</v>
      </c>
      <c r="H311" s="36" t="s">
        <v>45</v>
      </c>
      <c r="I311" s="37"/>
      <c r="J311" s="38"/>
      <c r="K311" s="33" t="s">
        <v>36</v>
      </c>
      <c r="L311" s="35">
        <v>3090</v>
      </c>
      <c r="M311" s="33" t="s">
        <v>81</v>
      </c>
      <c r="N311" s="33"/>
    </row>
    <row r="312" spans="1:14" x14ac:dyDescent="0.4">
      <c r="A312" s="29">
        <v>11435</v>
      </c>
      <c r="B312" s="29" t="s">
        <v>12</v>
      </c>
      <c r="C312" s="29" t="s">
        <v>118</v>
      </c>
      <c r="D312" s="39" t="s">
        <v>34</v>
      </c>
      <c r="E312" s="37"/>
      <c r="F312" s="38"/>
      <c r="G312" s="30">
        <v>42215.357638888891</v>
      </c>
      <c r="H312" s="39" t="s">
        <v>45</v>
      </c>
      <c r="I312" s="37"/>
      <c r="J312" s="38"/>
      <c r="K312" s="29" t="s">
        <v>36</v>
      </c>
      <c r="L312" s="32">
        <v>2000</v>
      </c>
      <c r="M312" s="29" t="s">
        <v>80</v>
      </c>
      <c r="N312" s="29"/>
    </row>
    <row r="313" spans="1:14" x14ac:dyDescent="0.4">
      <c r="A313" s="33">
        <v>11435</v>
      </c>
      <c r="B313" s="33" t="s">
        <v>12</v>
      </c>
      <c r="C313" s="33" t="s">
        <v>118</v>
      </c>
      <c r="D313" s="36" t="s">
        <v>34</v>
      </c>
      <c r="E313" s="37"/>
      <c r="F313" s="38"/>
      <c r="G313" s="34">
        <v>42215.362499999996</v>
      </c>
      <c r="H313" s="36" t="s">
        <v>45</v>
      </c>
      <c r="I313" s="37"/>
      <c r="J313" s="38"/>
      <c r="K313" s="33" t="s">
        <v>36</v>
      </c>
      <c r="L313" s="35">
        <v>2000</v>
      </c>
      <c r="M313" s="33" t="s">
        <v>80</v>
      </c>
      <c r="N313" s="33"/>
    </row>
    <row r="314" spans="1:14" x14ac:dyDescent="0.4">
      <c r="A314" s="29">
        <v>11435</v>
      </c>
      <c r="B314" s="29" t="s">
        <v>12</v>
      </c>
      <c r="C314" s="29" t="s">
        <v>118</v>
      </c>
      <c r="D314" s="39" t="s">
        <v>34</v>
      </c>
      <c r="E314" s="37"/>
      <c r="F314" s="38"/>
      <c r="G314" s="30">
        <v>42215.375</v>
      </c>
      <c r="H314" s="39" t="s">
        <v>45</v>
      </c>
      <c r="I314" s="37"/>
      <c r="J314" s="38"/>
      <c r="K314" s="29" t="s">
        <v>36</v>
      </c>
      <c r="L314" s="32">
        <v>8100</v>
      </c>
      <c r="M314" s="29" t="s">
        <v>80</v>
      </c>
      <c r="N314" s="29"/>
    </row>
    <row r="315" spans="1:14" x14ac:dyDescent="0.4">
      <c r="A315" s="33">
        <v>11435</v>
      </c>
      <c r="B315" s="33" t="s">
        <v>12</v>
      </c>
      <c r="C315" s="33" t="s">
        <v>118</v>
      </c>
      <c r="D315" s="36" t="s">
        <v>34</v>
      </c>
      <c r="E315" s="37"/>
      <c r="F315" s="38"/>
      <c r="G315" s="34">
        <v>42215.408333333333</v>
      </c>
      <c r="H315" s="36" t="s">
        <v>45</v>
      </c>
      <c r="I315" s="37"/>
      <c r="J315" s="38"/>
      <c r="K315" s="33" t="s">
        <v>36</v>
      </c>
      <c r="L315" s="35">
        <v>3210</v>
      </c>
      <c r="M315" s="33" t="s">
        <v>80</v>
      </c>
      <c r="N315" s="33"/>
    </row>
    <row r="316" spans="1:14" x14ac:dyDescent="0.4">
      <c r="A316" s="29">
        <v>11435</v>
      </c>
      <c r="B316" s="29" t="s">
        <v>12</v>
      </c>
      <c r="C316" s="29" t="s">
        <v>118</v>
      </c>
      <c r="D316" s="39" t="s">
        <v>34</v>
      </c>
      <c r="E316" s="37"/>
      <c r="F316" s="38"/>
      <c r="G316" s="30">
        <v>42215.425694444442</v>
      </c>
      <c r="H316" s="39" t="s">
        <v>45</v>
      </c>
      <c r="I316" s="37"/>
      <c r="J316" s="38"/>
      <c r="K316" s="29" t="s">
        <v>36</v>
      </c>
      <c r="L316" s="32">
        <v>2000</v>
      </c>
      <c r="M316" s="29" t="s">
        <v>80</v>
      </c>
      <c r="N316" s="29"/>
    </row>
    <row r="317" spans="1:14" x14ac:dyDescent="0.4">
      <c r="A317" s="33">
        <v>11435</v>
      </c>
      <c r="B317" s="33" t="s">
        <v>12</v>
      </c>
      <c r="C317" s="33" t="s">
        <v>118</v>
      </c>
      <c r="D317" s="36" t="s">
        <v>34</v>
      </c>
      <c r="E317" s="37"/>
      <c r="F317" s="38"/>
      <c r="G317" s="34">
        <v>42216.075694444444</v>
      </c>
      <c r="H317" s="36" t="s">
        <v>45</v>
      </c>
      <c r="I317" s="37"/>
      <c r="J317" s="38"/>
      <c r="K317" s="33" t="s">
        <v>36</v>
      </c>
      <c r="L317" s="35">
        <v>3000</v>
      </c>
      <c r="M317" s="33" t="s">
        <v>46</v>
      </c>
      <c r="N317" s="33"/>
    </row>
    <row r="318" spans="1:14" x14ac:dyDescent="0.4">
      <c r="A318" s="29">
        <v>11435</v>
      </c>
      <c r="B318" s="29" t="s">
        <v>12</v>
      </c>
      <c r="C318" s="29" t="s">
        <v>118</v>
      </c>
      <c r="D318" s="39" t="s">
        <v>34</v>
      </c>
      <c r="E318" s="37"/>
      <c r="F318" s="38"/>
      <c r="G318" s="30">
        <v>42216.09375</v>
      </c>
      <c r="H318" s="39" t="s">
        <v>45</v>
      </c>
      <c r="I318" s="37"/>
      <c r="J318" s="38"/>
      <c r="K318" s="29" t="s">
        <v>36</v>
      </c>
      <c r="L318" s="32">
        <v>3510</v>
      </c>
      <c r="M318" s="29" t="s">
        <v>46</v>
      </c>
      <c r="N318" s="29"/>
    </row>
    <row r="319" spans="1:14" x14ac:dyDescent="0.4">
      <c r="A319" s="33">
        <v>11435</v>
      </c>
      <c r="B319" s="33" t="s">
        <v>12</v>
      </c>
      <c r="C319" s="33" t="s">
        <v>118</v>
      </c>
      <c r="D319" s="36" t="s">
        <v>34</v>
      </c>
      <c r="E319" s="37"/>
      <c r="F319" s="38"/>
      <c r="G319" s="34">
        <v>42216.102083333331</v>
      </c>
      <c r="H319" s="36" t="s">
        <v>45</v>
      </c>
      <c r="I319" s="37"/>
      <c r="J319" s="38"/>
      <c r="K319" s="33" t="s">
        <v>36</v>
      </c>
      <c r="L319" s="35">
        <v>2000</v>
      </c>
      <c r="M319" s="33" t="s">
        <v>46</v>
      </c>
      <c r="N319" s="33"/>
    </row>
    <row r="320" spans="1:14" x14ac:dyDescent="0.4">
      <c r="A320" s="29">
        <v>11435</v>
      </c>
      <c r="B320" s="29" t="s">
        <v>12</v>
      </c>
      <c r="C320" s="29" t="s">
        <v>118</v>
      </c>
      <c r="D320" s="39" t="s">
        <v>34</v>
      </c>
      <c r="E320" s="37"/>
      <c r="F320" s="38"/>
      <c r="G320" s="30">
        <v>42216.111805555556</v>
      </c>
      <c r="H320" s="39" t="s">
        <v>45</v>
      </c>
      <c r="I320" s="37"/>
      <c r="J320" s="38"/>
      <c r="K320" s="29" t="s">
        <v>36</v>
      </c>
      <c r="L320" s="32">
        <v>2600</v>
      </c>
      <c r="M320" s="29" t="s">
        <v>46</v>
      </c>
      <c r="N320" s="29"/>
    </row>
    <row r="321" spans="1:14" x14ac:dyDescent="0.4">
      <c r="A321" s="33">
        <v>11435</v>
      </c>
      <c r="B321" s="33" t="s">
        <v>12</v>
      </c>
      <c r="C321" s="33" t="s">
        <v>118</v>
      </c>
      <c r="D321" s="36" t="s">
        <v>34</v>
      </c>
      <c r="E321" s="37"/>
      <c r="F321" s="38"/>
      <c r="G321" s="34">
        <v>42216.134027777778</v>
      </c>
      <c r="H321" s="36" t="s">
        <v>45</v>
      </c>
      <c r="I321" s="37"/>
      <c r="J321" s="38"/>
      <c r="K321" s="33" t="s">
        <v>36</v>
      </c>
      <c r="L321" s="35">
        <v>20040</v>
      </c>
      <c r="M321" s="33" t="s">
        <v>46</v>
      </c>
      <c r="N321" s="33"/>
    </row>
    <row r="322" spans="1:14" x14ac:dyDescent="0.4">
      <c r="A322" s="29">
        <v>11435</v>
      </c>
      <c r="B322" s="29" t="s">
        <v>12</v>
      </c>
      <c r="C322" s="29" t="s">
        <v>118</v>
      </c>
      <c r="D322" s="39" t="s">
        <v>34</v>
      </c>
      <c r="E322" s="37"/>
      <c r="F322" s="38"/>
      <c r="G322" s="30">
        <v>42216.13958333333</v>
      </c>
      <c r="H322" s="39" t="s">
        <v>45</v>
      </c>
      <c r="I322" s="37"/>
      <c r="J322" s="38"/>
      <c r="K322" s="29" t="s">
        <v>36</v>
      </c>
      <c r="L322" s="32">
        <v>2000</v>
      </c>
      <c r="M322" s="29" t="s">
        <v>48</v>
      </c>
      <c r="N322" s="29"/>
    </row>
    <row r="323" spans="1:14" x14ac:dyDescent="0.4">
      <c r="A323" s="33">
        <v>11435</v>
      </c>
      <c r="B323" s="33" t="s">
        <v>12</v>
      </c>
      <c r="C323" s="33" t="s">
        <v>118</v>
      </c>
      <c r="D323" s="36" t="s">
        <v>34</v>
      </c>
      <c r="E323" s="37"/>
      <c r="F323" s="38"/>
      <c r="G323" s="34">
        <v>42216.151388888888</v>
      </c>
      <c r="H323" s="36" t="s">
        <v>45</v>
      </c>
      <c r="I323" s="37"/>
      <c r="J323" s="38"/>
      <c r="K323" s="33" t="s">
        <v>36</v>
      </c>
      <c r="L323" s="35">
        <v>2040</v>
      </c>
      <c r="M323" s="33" t="s">
        <v>46</v>
      </c>
      <c r="N323" s="33"/>
    </row>
    <row r="324" spans="1:14" x14ac:dyDescent="0.4">
      <c r="A324" s="29">
        <v>11435</v>
      </c>
      <c r="B324" s="29" t="s">
        <v>12</v>
      </c>
      <c r="C324" s="29" t="s">
        <v>118</v>
      </c>
      <c r="D324" s="39" t="s">
        <v>34</v>
      </c>
      <c r="E324" s="37"/>
      <c r="F324" s="38"/>
      <c r="G324" s="30">
        <v>42216.15902777778</v>
      </c>
      <c r="H324" s="39" t="s">
        <v>45</v>
      </c>
      <c r="I324" s="37"/>
      <c r="J324" s="38"/>
      <c r="K324" s="29" t="s">
        <v>36</v>
      </c>
      <c r="L324" s="32">
        <v>2000</v>
      </c>
      <c r="M324" s="29" t="s">
        <v>48</v>
      </c>
      <c r="N324" s="29"/>
    </row>
    <row r="325" spans="1:14" x14ac:dyDescent="0.4">
      <c r="A325" s="33">
        <v>11435</v>
      </c>
      <c r="B325" s="33" t="s">
        <v>12</v>
      </c>
      <c r="C325" s="33" t="s">
        <v>118</v>
      </c>
      <c r="D325" s="36" t="s">
        <v>34</v>
      </c>
      <c r="E325" s="37"/>
      <c r="F325" s="38"/>
      <c r="G325" s="34">
        <v>42216.161111111112</v>
      </c>
      <c r="H325" s="36" t="s">
        <v>45</v>
      </c>
      <c r="I325" s="37"/>
      <c r="J325" s="38"/>
      <c r="K325" s="33" t="s">
        <v>36</v>
      </c>
      <c r="L325" s="35">
        <v>2040</v>
      </c>
      <c r="M325" s="33" t="s">
        <v>46</v>
      </c>
      <c r="N325" s="33"/>
    </row>
    <row r="326" spans="1:14" x14ac:dyDescent="0.4">
      <c r="A326" s="29">
        <v>11435</v>
      </c>
      <c r="B326" s="29" t="s">
        <v>12</v>
      </c>
      <c r="C326" s="29" t="s">
        <v>118</v>
      </c>
      <c r="D326" s="39" t="s">
        <v>34</v>
      </c>
      <c r="E326" s="37"/>
      <c r="F326" s="38"/>
      <c r="G326" s="30">
        <v>42216.169444444444</v>
      </c>
      <c r="H326" s="39" t="s">
        <v>45</v>
      </c>
      <c r="I326" s="37"/>
      <c r="J326" s="38"/>
      <c r="K326" s="29" t="s">
        <v>36</v>
      </c>
      <c r="L326" s="32">
        <v>2000</v>
      </c>
      <c r="M326" s="29" t="s">
        <v>47</v>
      </c>
      <c r="N326" s="29"/>
    </row>
    <row r="327" spans="1:14" x14ac:dyDescent="0.4">
      <c r="A327" s="33">
        <v>11435</v>
      </c>
      <c r="B327" s="33" t="s">
        <v>12</v>
      </c>
      <c r="C327" s="33" t="s">
        <v>118</v>
      </c>
      <c r="D327" s="36" t="s">
        <v>34</v>
      </c>
      <c r="E327" s="37"/>
      <c r="F327" s="38"/>
      <c r="G327" s="34">
        <v>42216.175694444442</v>
      </c>
      <c r="H327" s="36" t="s">
        <v>45</v>
      </c>
      <c r="I327" s="37"/>
      <c r="J327" s="38"/>
      <c r="K327" s="33" t="s">
        <v>36</v>
      </c>
      <c r="L327" s="35">
        <v>4980</v>
      </c>
      <c r="M327" s="33" t="s">
        <v>46</v>
      </c>
      <c r="N327" s="33"/>
    </row>
    <row r="328" spans="1:14" x14ac:dyDescent="0.4">
      <c r="A328" s="29">
        <v>11435</v>
      </c>
      <c r="B328" s="29" t="s">
        <v>12</v>
      </c>
      <c r="C328" s="29" t="s">
        <v>118</v>
      </c>
      <c r="D328" s="39" t="s">
        <v>34</v>
      </c>
      <c r="E328" s="37"/>
      <c r="F328" s="38"/>
      <c r="G328" s="30">
        <v>42216.181250000001</v>
      </c>
      <c r="H328" s="39" t="s">
        <v>45</v>
      </c>
      <c r="I328" s="37"/>
      <c r="J328" s="38"/>
      <c r="K328" s="29" t="s">
        <v>36</v>
      </c>
      <c r="L328" s="32">
        <v>2115</v>
      </c>
      <c r="M328" s="29" t="s">
        <v>46</v>
      </c>
      <c r="N328" s="29"/>
    </row>
    <row r="329" spans="1:14" x14ac:dyDescent="0.4">
      <c r="A329" s="33">
        <v>11435</v>
      </c>
      <c r="B329" s="33" t="s">
        <v>12</v>
      </c>
      <c r="C329" s="33" t="s">
        <v>118</v>
      </c>
      <c r="D329" s="36" t="s">
        <v>34</v>
      </c>
      <c r="E329" s="37"/>
      <c r="F329" s="38"/>
      <c r="G329" s="34">
        <v>42216.203472222223</v>
      </c>
      <c r="H329" s="36" t="s">
        <v>45</v>
      </c>
      <c r="I329" s="37"/>
      <c r="J329" s="38"/>
      <c r="K329" s="33" t="s">
        <v>36</v>
      </c>
      <c r="L329" s="35">
        <v>2200</v>
      </c>
      <c r="M329" s="33" t="s">
        <v>46</v>
      </c>
      <c r="N329" s="33"/>
    </row>
    <row r="330" spans="1:14" x14ac:dyDescent="0.4">
      <c r="A330" s="29">
        <v>11435</v>
      </c>
      <c r="B330" s="29" t="s">
        <v>12</v>
      </c>
      <c r="C330" s="29" t="s">
        <v>118</v>
      </c>
      <c r="D330" s="39" t="s">
        <v>34</v>
      </c>
      <c r="E330" s="37"/>
      <c r="F330" s="38"/>
      <c r="G330" s="30">
        <v>42216.213194444441</v>
      </c>
      <c r="H330" s="39" t="s">
        <v>45</v>
      </c>
      <c r="I330" s="37"/>
      <c r="J330" s="38"/>
      <c r="K330" s="29" t="s">
        <v>36</v>
      </c>
      <c r="L330" s="32">
        <v>2730</v>
      </c>
      <c r="M330" s="29" t="s">
        <v>46</v>
      </c>
      <c r="N330" s="29"/>
    </row>
    <row r="331" spans="1:14" x14ac:dyDescent="0.4">
      <c r="A331" s="33">
        <v>11435</v>
      </c>
      <c r="B331" s="33" t="s">
        <v>12</v>
      </c>
      <c r="C331" s="33" t="s">
        <v>118</v>
      </c>
      <c r="D331" s="36" t="s">
        <v>34</v>
      </c>
      <c r="E331" s="37"/>
      <c r="F331" s="38"/>
      <c r="G331" s="34">
        <v>42216.222222222219</v>
      </c>
      <c r="H331" s="36" t="s">
        <v>45</v>
      </c>
      <c r="I331" s="37"/>
      <c r="J331" s="38"/>
      <c r="K331" s="33" t="s">
        <v>36</v>
      </c>
      <c r="L331" s="35">
        <v>2020</v>
      </c>
      <c r="M331" s="33" t="s">
        <v>46</v>
      </c>
      <c r="N331" s="33"/>
    </row>
    <row r="332" spans="1:14" x14ac:dyDescent="0.4">
      <c r="A332" s="29">
        <v>11435</v>
      </c>
      <c r="B332" s="29" t="s">
        <v>12</v>
      </c>
      <c r="C332" s="29" t="s">
        <v>118</v>
      </c>
      <c r="D332" s="39" t="s">
        <v>34</v>
      </c>
      <c r="E332" s="37"/>
      <c r="F332" s="38"/>
      <c r="G332" s="30">
        <v>42216.232638888891</v>
      </c>
      <c r="H332" s="39" t="s">
        <v>45</v>
      </c>
      <c r="I332" s="37"/>
      <c r="J332" s="38"/>
      <c r="K332" s="29" t="s">
        <v>36</v>
      </c>
      <c r="L332" s="32">
        <v>2000</v>
      </c>
      <c r="M332" s="29" t="s">
        <v>46</v>
      </c>
      <c r="N332" s="29"/>
    </row>
    <row r="333" spans="1:14" x14ac:dyDescent="0.4">
      <c r="A333" s="33">
        <v>11435</v>
      </c>
      <c r="B333" s="33" t="s">
        <v>12</v>
      </c>
      <c r="C333" s="33" t="s">
        <v>118</v>
      </c>
      <c r="D333" s="36" t="s">
        <v>34</v>
      </c>
      <c r="E333" s="37"/>
      <c r="F333" s="38"/>
      <c r="G333" s="34">
        <v>42216.236805555556</v>
      </c>
      <c r="H333" s="36" t="s">
        <v>45</v>
      </c>
      <c r="I333" s="37"/>
      <c r="J333" s="38"/>
      <c r="K333" s="33" t="s">
        <v>36</v>
      </c>
      <c r="L333" s="35">
        <v>2000</v>
      </c>
      <c r="M333" s="33" t="s">
        <v>46</v>
      </c>
      <c r="N333" s="33"/>
    </row>
    <row r="334" spans="1:14" x14ac:dyDescent="0.4">
      <c r="A334" s="29">
        <v>11435</v>
      </c>
      <c r="B334" s="29" t="s">
        <v>12</v>
      </c>
      <c r="C334" s="29" t="s">
        <v>118</v>
      </c>
      <c r="D334" s="39" t="s">
        <v>34</v>
      </c>
      <c r="E334" s="37"/>
      <c r="F334" s="38"/>
      <c r="G334" s="30">
        <v>42216.245833333334</v>
      </c>
      <c r="H334" s="39" t="s">
        <v>45</v>
      </c>
      <c r="I334" s="37"/>
      <c r="J334" s="38"/>
      <c r="K334" s="29" t="s">
        <v>36</v>
      </c>
      <c r="L334" s="32">
        <v>24450</v>
      </c>
      <c r="M334" s="29" t="s">
        <v>46</v>
      </c>
      <c r="N334" s="29"/>
    </row>
    <row r="335" spans="1:14" x14ac:dyDescent="0.4">
      <c r="A335" s="33">
        <v>11435</v>
      </c>
      <c r="B335" s="33" t="s">
        <v>12</v>
      </c>
      <c r="C335" s="33" t="s">
        <v>118</v>
      </c>
      <c r="D335" s="36" t="s">
        <v>34</v>
      </c>
      <c r="E335" s="37"/>
      <c r="F335" s="38"/>
      <c r="G335" s="34">
        <v>42216.256249999999</v>
      </c>
      <c r="H335" s="36" t="s">
        <v>45</v>
      </c>
      <c r="I335" s="37"/>
      <c r="J335" s="38"/>
      <c r="K335" s="33" t="s">
        <v>36</v>
      </c>
      <c r="L335" s="35">
        <v>2000</v>
      </c>
      <c r="M335" s="33" t="s">
        <v>46</v>
      </c>
      <c r="N335" s="33"/>
    </row>
    <row r="336" spans="1:14" x14ac:dyDescent="0.4">
      <c r="A336" s="29">
        <v>11435</v>
      </c>
      <c r="B336" s="29" t="s">
        <v>12</v>
      </c>
      <c r="C336" s="29" t="s">
        <v>118</v>
      </c>
      <c r="D336" s="39" t="s">
        <v>34</v>
      </c>
      <c r="E336" s="37"/>
      <c r="F336" s="38"/>
      <c r="G336" s="30">
        <v>42216.268055555556</v>
      </c>
      <c r="H336" s="39" t="s">
        <v>45</v>
      </c>
      <c r="I336" s="37"/>
      <c r="J336" s="38"/>
      <c r="K336" s="29" t="s">
        <v>36</v>
      </c>
      <c r="L336" s="32">
        <v>6000</v>
      </c>
      <c r="M336" s="29" t="s">
        <v>46</v>
      </c>
      <c r="N336" s="29"/>
    </row>
    <row r="337" spans="1:14" x14ac:dyDescent="0.4">
      <c r="A337" s="33">
        <v>11435</v>
      </c>
      <c r="B337" s="33" t="s">
        <v>12</v>
      </c>
      <c r="C337" s="33" t="s">
        <v>119</v>
      </c>
      <c r="D337" s="36" t="s">
        <v>34</v>
      </c>
      <c r="E337" s="37"/>
      <c r="F337" s="38"/>
      <c r="G337" s="34">
        <v>42216.319444444445</v>
      </c>
      <c r="H337" s="36" t="s">
        <v>45</v>
      </c>
      <c r="I337" s="37"/>
      <c r="J337" s="38"/>
      <c r="K337" s="33" t="s">
        <v>36</v>
      </c>
      <c r="L337" s="35">
        <v>5580</v>
      </c>
      <c r="M337" s="33" t="s">
        <v>120</v>
      </c>
      <c r="N337" s="33"/>
    </row>
    <row r="338" spans="1:14" x14ac:dyDescent="0.4">
      <c r="A338" s="29">
        <v>11435</v>
      </c>
      <c r="B338" s="29" t="s">
        <v>12</v>
      </c>
      <c r="C338" s="29" t="s">
        <v>119</v>
      </c>
      <c r="D338" s="39" t="s">
        <v>34</v>
      </c>
      <c r="E338" s="37"/>
      <c r="F338" s="38"/>
      <c r="G338" s="30">
        <v>42216.332638888889</v>
      </c>
      <c r="H338" s="39" t="s">
        <v>45</v>
      </c>
      <c r="I338" s="37"/>
      <c r="J338" s="38"/>
      <c r="K338" s="29" t="s">
        <v>36</v>
      </c>
      <c r="L338" s="32">
        <v>2000</v>
      </c>
      <c r="M338" s="29" t="s">
        <v>80</v>
      </c>
      <c r="N338" s="29"/>
    </row>
    <row r="339" spans="1:14" x14ac:dyDescent="0.4">
      <c r="A339" s="33">
        <v>11435</v>
      </c>
      <c r="B339" s="33" t="s">
        <v>12</v>
      </c>
      <c r="C339" s="33" t="s">
        <v>119</v>
      </c>
      <c r="D339" s="36" t="s">
        <v>34</v>
      </c>
      <c r="E339" s="37"/>
      <c r="F339" s="38"/>
      <c r="G339" s="34">
        <v>42216.347222222219</v>
      </c>
      <c r="H339" s="36" t="s">
        <v>45</v>
      </c>
      <c r="I339" s="37"/>
      <c r="J339" s="38"/>
      <c r="K339" s="33" t="s">
        <v>36</v>
      </c>
      <c r="L339" s="35">
        <v>4740</v>
      </c>
      <c r="M339" s="33" t="s">
        <v>80</v>
      </c>
      <c r="N339" s="33"/>
    </row>
    <row r="340" spans="1:14" x14ac:dyDescent="0.4">
      <c r="A340" s="29">
        <v>11435</v>
      </c>
      <c r="B340" s="29" t="s">
        <v>12</v>
      </c>
      <c r="C340" s="29" t="s">
        <v>119</v>
      </c>
      <c r="D340" s="39" t="s">
        <v>34</v>
      </c>
      <c r="E340" s="37"/>
      <c r="F340" s="38"/>
      <c r="G340" s="30">
        <v>42216.352083333331</v>
      </c>
      <c r="H340" s="39" t="s">
        <v>45</v>
      </c>
      <c r="I340" s="37"/>
      <c r="J340" s="38"/>
      <c r="K340" s="29" t="s">
        <v>36</v>
      </c>
      <c r="L340" s="32">
        <v>4290</v>
      </c>
      <c r="M340" s="29" t="s">
        <v>80</v>
      </c>
      <c r="N340" s="29"/>
    </row>
    <row r="341" spans="1:14" x14ac:dyDescent="0.4">
      <c r="A341" s="33">
        <v>11435</v>
      </c>
      <c r="B341" s="33" t="s">
        <v>12</v>
      </c>
      <c r="C341" s="33" t="s">
        <v>119</v>
      </c>
      <c r="D341" s="36" t="s">
        <v>34</v>
      </c>
      <c r="E341" s="37"/>
      <c r="F341" s="38"/>
      <c r="G341" s="34">
        <v>42216.359722222223</v>
      </c>
      <c r="H341" s="36" t="s">
        <v>45</v>
      </c>
      <c r="I341" s="37"/>
      <c r="J341" s="38"/>
      <c r="K341" s="33" t="s">
        <v>36</v>
      </c>
      <c r="L341" s="35">
        <v>2200</v>
      </c>
      <c r="M341" s="33" t="s">
        <v>80</v>
      </c>
      <c r="N341" s="33"/>
    </row>
    <row r="342" spans="1:14" x14ac:dyDescent="0.4">
      <c r="A342" s="29">
        <v>11435</v>
      </c>
      <c r="B342" s="29" t="s">
        <v>12</v>
      </c>
      <c r="C342" s="29" t="s">
        <v>119</v>
      </c>
      <c r="D342" s="39" t="s">
        <v>34</v>
      </c>
      <c r="E342" s="37"/>
      <c r="F342" s="38"/>
      <c r="G342" s="30">
        <v>42216.370833333334</v>
      </c>
      <c r="H342" s="39" t="s">
        <v>45</v>
      </c>
      <c r="I342" s="37"/>
      <c r="J342" s="38"/>
      <c r="K342" s="29" t="s">
        <v>36</v>
      </c>
      <c r="L342" s="32">
        <v>5820</v>
      </c>
      <c r="M342" s="29" t="s">
        <v>80</v>
      </c>
      <c r="N342" s="29"/>
    </row>
    <row r="343" spans="1:14" x14ac:dyDescent="0.4">
      <c r="A343" s="33">
        <v>11435</v>
      </c>
      <c r="B343" s="33" t="s">
        <v>12</v>
      </c>
      <c r="C343" s="33" t="s">
        <v>119</v>
      </c>
      <c r="D343" s="36" t="s">
        <v>34</v>
      </c>
      <c r="E343" s="37"/>
      <c r="F343" s="38"/>
      <c r="G343" s="34">
        <v>42217.039583333331</v>
      </c>
      <c r="H343" s="36" t="s">
        <v>35</v>
      </c>
      <c r="I343" s="37"/>
      <c r="J343" s="38"/>
      <c r="K343" s="33" t="s">
        <v>36</v>
      </c>
      <c r="L343" s="35">
        <v>15000</v>
      </c>
      <c r="M343" s="33"/>
      <c r="N343" s="33"/>
    </row>
    <row r="344" spans="1:14" x14ac:dyDescent="0.4">
      <c r="A344" s="29">
        <v>11435</v>
      </c>
      <c r="B344" s="29" t="s">
        <v>12</v>
      </c>
      <c r="C344" s="29" t="s">
        <v>119</v>
      </c>
      <c r="D344" s="39" t="s">
        <v>34</v>
      </c>
      <c r="E344" s="37"/>
      <c r="F344" s="38"/>
      <c r="G344" s="30">
        <v>42217.1</v>
      </c>
      <c r="H344" s="39" t="s">
        <v>45</v>
      </c>
      <c r="I344" s="37"/>
      <c r="J344" s="38"/>
      <c r="K344" s="29" t="s">
        <v>36</v>
      </c>
      <c r="L344" s="32">
        <v>500</v>
      </c>
      <c r="M344" s="29" t="s">
        <v>62</v>
      </c>
      <c r="N344" s="29"/>
    </row>
    <row r="345" spans="1:14" x14ac:dyDescent="0.4">
      <c r="A345" s="33">
        <v>11435</v>
      </c>
      <c r="B345" s="33" t="s">
        <v>12</v>
      </c>
      <c r="C345" s="33" t="s">
        <v>119</v>
      </c>
      <c r="D345" s="36" t="s">
        <v>34</v>
      </c>
      <c r="E345" s="37"/>
      <c r="F345" s="38"/>
      <c r="G345" s="34">
        <v>42217.112499999996</v>
      </c>
      <c r="H345" s="36" t="s">
        <v>45</v>
      </c>
      <c r="I345" s="37"/>
      <c r="J345" s="38"/>
      <c r="K345" s="33" t="s">
        <v>36</v>
      </c>
      <c r="L345" s="35">
        <v>537.5</v>
      </c>
      <c r="M345" s="33" t="s">
        <v>121</v>
      </c>
      <c r="N345" s="33"/>
    </row>
    <row r="346" spans="1:14" x14ac:dyDescent="0.4">
      <c r="A346" s="29">
        <v>11435</v>
      </c>
      <c r="B346" s="29" t="s">
        <v>12</v>
      </c>
      <c r="C346" s="29" t="s">
        <v>119</v>
      </c>
      <c r="D346" s="39" t="s">
        <v>34</v>
      </c>
      <c r="E346" s="37"/>
      <c r="F346" s="38"/>
      <c r="G346" s="30">
        <v>42217.122916666667</v>
      </c>
      <c r="H346" s="39" t="s">
        <v>45</v>
      </c>
      <c r="I346" s="37"/>
      <c r="J346" s="38"/>
      <c r="K346" s="29" t="s">
        <v>36</v>
      </c>
      <c r="L346" s="32">
        <v>660</v>
      </c>
      <c r="M346" s="29" t="s">
        <v>121</v>
      </c>
      <c r="N346" s="29"/>
    </row>
    <row r="347" spans="1:14" x14ac:dyDescent="0.4">
      <c r="A347" s="33">
        <v>11435</v>
      </c>
      <c r="B347" s="33" t="s">
        <v>12</v>
      </c>
      <c r="C347" s="33" t="s">
        <v>119</v>
      </c>
      <c r="D347" s="36" t="s">
        <v>34</v>
      </c>
      <c r="E347" s="37"/>
      <c r="F347" s="38"/>
      <c r="G347" s="34">
        <v>42217.162499999999</v>
      </c>
      <c r="H347" s="36" t="s">
        <v>45</v>
      </c>
      <c r="I347" s="37"/>
      <c r="J347" s="38"/>
      <c r="K347" s="33" t="s">
        <v>36</v>
      </c>
      <c r="L347" s="35">
        <v>3410</v>
      </c>
      <c r="M347" s="33" t="s">
        <v>62</v>
      </c>
      <c r="N347" s="33"/>
    </row>
    <row r="348" spans="1:14" x14ac:dyDescent="0.4">
      <c r="A348" s="29">
        <v>11435</v>
      </c>
      <c r="B348" s="29" t="s">
        <v>12</v>
      </c>
      <c r="C348" s="29" t="s">
        <v>119</v>
      </c>
      <c r="D348" s="39" t="s">
        <v>34</v>
      </c>
      <c r="E348" s="37"/>
      <c r="F348" s="38"/>
      <c r="G348" s="30">
        <v>42217.163194444445</v>
      </c>
      <c r="H348" s="39" t="s">
        <v>45</v>
      </c>
      <c r="I348" s="37"/>
      <c r="J348" s="38"/>
      <c r="K348" s="29" t="s">
        <v>36</v>
      </c>
      <c r="L348" s="32">
        <v>2500</v>
      </c>
      <c r="M348" s="29" t="s">
        <v>62</v>
      </c>
      <c r="N348" s="29"/>
    </row>
    <row r="349" spans="1:14" x14ac:dyDescent="0.4">
      <c r="A349" s="33">
        <v>11435</v>
      </c>
      <c r="B349" s="33" t="s">
        <v>12</v>
      </c>
      <c r="C349" s="33" t="s">
        <v>119</v>
      </c>
      <c r="D349" s="36" t="s">
        <v>34</v>
      </c>
      <c r="E349" s="37"/>
      <c r="F349" s="38"/>
      <c r="G349" s="34">
        <v>42217.17083333333</v>
      </c>
      <c r="H349" s="36" t="s">
        <v>45</v>
      </c>
      <c r="I349" s="37"/>
      <c r="J349" s="38"/>
      <c r="K349" s="33" t="s">
        <v>36</v>
      </c>
      <c r="L349" s="35">
        <v>2320</v>
      </c>
      <c r="M349" s="33" t="s">
        <v>62</v>
      </c>
      <c r="N349" s="33"/>
    </row>
    <row r="350" spans="1:14" x14ac:dyDescent="0.4">
      <c r="A350" s="29">
        <v>11435</v>
      </c>
      <c r="B350" s="29" t="s">
        <v>12</v>
      </c>
      <c r="C350" s="29" t="s">
        <v>119</v>
      </c>
      <c r="D350" s="39" t="s">
        <v>34</v>
      </c>
      <c r="E350" s="37"/>
      <c r="F350" s="38"/>
      <c r="G350" s="30">
        <v>42217.174999999996</v>
      </c>
      <c r="H350" s="39" t="s">
        <v>45</v>
      </c>
      <c r="I350" s="37"/>
      <c r="J350" s="38"/>
      <c r="K350" s="29" t="s">
        <v>36</v>
      </c>
      <c r="L350" s="32">
        <v>2040</v>
      </c>
      <c r="M350" s="29" t="s">
        <v>62</v>
      </c>
      <c r="N350" s="29"/>
    </row>
    <row r="351" spans="1:14" x14ac:dyDescent="0.4">
      <c r="A351" s="33">
        <v>11435</v>
      </c>
      <c r="B351" s="33" t="s">
        <v>12</v>
      </c>
      <c r="C351" s="33" t="s">
        <v>119</v>
      </c>
      <c r="D351" s="36" t="s">
        <v>34</v>
      </c>
      <c r="E351" s="37"/>
      <c r="F351" s="38"/>
      <c r="G351" s="34">
        <v>42217.189583333333</v>
      </c>
      <c r="H351" s="36" t="s">
        <v>45</v>
      </c>
      <c r="I351" s="37"/>
      <c r="J351" s="38"/>
      <c r="K351" s="33" t="s">
        <v>36</v>
      </c>
      <c r="L351" s="35">
        <v>2300</v>
      </c>
      <c r="M351" s="33" t="s">
        <v>64</v>
      </c>
      <c r="N351" s="33"/>
    </row>
    <row r="352" spans="1:14" x14ac:dyDescent="0.4">
      <c r="A352" s="29">
        <v>11435</v>
      </c>
      <c r="B352" s="29" t="s">
        <v>12</v>
      </c>
      <c r="C352" s="29" t="s">
        <v>119</v>
      </c>
      <c r="D352" s="39" t="s">
        <v>34</v>
      </c>
      <c r="E352" s="37"/>
      <c r="F352" s="38"/>
      <c r="G352" s="30">
        <v>42217.20208333333</v>
      </c>
      <c r="H352" s="39" t="s">
        <v>45</v>
      </c>
      <c r="I352" s="37"/>
      <c r="J352" s="38"/>
      <c r="K352" s="29" t="s">
        <v>36</v>
      </c>
      <c r="L352" s="32">
        <v>2000</v>
      </c>
      <c r="M352" s="29" t="s">
        <v>64</v>
      </c>
      <c r="N352" s="29"/>
    </row>
    <row r="353" spans="1:14" x14ac:dyDescent="0.4">
      <c r="A353" s="33">
        <v>11435</v>
      </c>
      <c r="B353" s="33" t="s">
        <v>12</v>
      </c>
      <c r="C353" s="33" t="s">
        <v>119</v>
      </c>
      <c r="D353" s="36" t="s">
        <v>34</v>
      </c>
      <c r="E353" s="37"/>
      <c r="F353" s="38"/>
      <c r="G353" s="34">
        <v>42217.227777777778</v>
      </c>
      <c r="H353" s="36" t="s">
        <v>45</v>
      </c>
      <c r="I353" s="37"/>
      <c r="J353" s="38"/>
      <c r="K353" s="33" t="s">
        <v>36</v>
      </c>
      <c r="L353" s="35">
        <v>2000</v>
      </c>
      <c r="M353" s="33" t="s">
        <v>112</v>
      </c>
      <c r="N353" s="33"/>
    </row>
    <row r="354" spans="1:14" x14ac:dyDescent="0.4">
      <c r="A354" s="29">
        <v>11435</v>
      </c>
      <c r="B354" s="29" t="s">
        <v>12</v>
      </c>
      <c r="C354" s="29" t="s">
        <v>119</v>
      </c>
      <c r="D354" s="39" t="s">
        <v>34</v>
      </c>
      <c r="E354" s="37"/>
      <c r="F354" s="38"/>
      <c r="G354" s="30">
        <v>42217.23333333333</v>
      </c>
      <c r="H354" s="39" t="s">
        <v>45</v>
      </c>
      <c r="I354" s="37"/>
      <c r="J354" s="38"/>
      <c r="K354" s="29" t="s">
        <v>36</v>
      </c>
      <c r="L354" s="32">
        <v>10860</v>
      </c>
      <c r="M354" s="29" t="s">
        <v>64</v>
      </c>
      <c r="N354" s="29"/>
    </row>
    <row r="355" spans="1:14" x14ac:dyDescent="0.4">
      <c r="A355" s="33">
        <v>11435</v>
      </c>
      <c r="B355" s="33" t="s">
        <v>12</v>
      </c>
      <c r="C355" s="33" t="s">
        <v>119</v>
      </c>
      <c r="D355" s="36" t="s">
        <v>34</v>
      </c>
      <c r="E355" s="37"/>
      <c r="F355" s="38"/>
      <c r="G355" s="34">
        <v>42217.240277777775</v>
      </c>
      <c r="H355" s="36" t="s">
        <v>45</v>
      </c>
      <c r="I355" s="37"/>
      <c r="J355" s="38"/>
      <c r="K355" s="33" t="s">
        <v>36</v>
      </c>
      <c r="L355" s="35">
        <v>3150</v>
      </c>
      <c r="M355" s="33" t="s">
        <v>64</v>
      </c>
      <c r="N355" s="33"/>
    </row>
    <row r="356" spans="1:14" x14ac:dyDescent="0.4">
      <c r="A356" s="29">
        <v>11435</v>
      </c>
      <c r="B356" s="29" t="s">
        <v>12</v>
      </c>
      <c r="C356" s="29" t="s">
        <v>119</v>
      </c>
      <c r="D356" s="39" t="s">
        <v>34</v>
      </c>
      <c r="E356" s="37"/>
      <c r="F356" s="38"/>
      <c r="G356" s="30">
        <v>42217.262499999997</v>
      </c>
      <c r="H356" s="39" t="s">
        <v>45</v>
      </c>
      <c r="I356" s="37"/>
      <c r="J356" s="38"/>
      <c r="K356" s="29" t="s">
        <v>36</v>
      </c>
      <c r="L356" s="32">
        <v>5820</v>
      </c>
      <c r="M356" s="29" t="s">
        <v>64</v>
      </c>
      <c r="N356" s="29"/>
    </row>
    <row r="357" spans="1:14" x14ac:dyDescent="0.4">
      <c r="A357" s="33">
        <v>11435</v>
      </c>
      <c r="B357" s="33" t="s">
        <v>12</v>
      </c>
      <c r="C357" s="33" t="s">
        <v>119</v>
      </c>
      <c r="D357" s="36" t="s">
        <v>34</v>
      </c>
      <c r="E357" s="37"/>
      <c r="F357" s="38"/>
      <c r="G357" s="34">
        <v>42217.268055555556</v>
      </c>
      <c r="H357" s="36" t="s">
        <v>45</v>
      </c>
      <c r="I357" s="37"/>
      <c r="J357" s="38"/>
      <c r="K357" s="33" t="s">
        <v>36</v>
      </c>
      <c r="L357" s="35">
        <v>8370</v>
      </c>
      <c r="M357" s="33" t="s">
        <v>64</v>
      </c>
      <c r="N357" s="33"/>
    </row>
    <row r="358" spans="1:14" x14ac:dyDescent="0.4">
      <c r="A358" s="29">
        <v>11435</v>
      </c>
      <c r="B358" s="29" t="s">
        <v>12</v>
      </c>
      <c r="C358" s="29" t="s">
        <v>119</v>
      </c>
      <c r="D358" s="39" t="s">
        <v>34</v>
      </c>
      <c r="E358" s="37"/>
      <c r="F358" s="38"/>
      <c r="G358" s="30">
        <v>42217.270833333328</v>
      </c>
      <c r="H358" s="39" t="s">
        <v>45</v>
      </c>
      <c r="I358" s="37"/>
      <c r="J358" s="38"/>
      <c r="K358" s="29" t="s">
        <v>36</v>
      </c>
      <c r="L358" s="32">
        <v>3000</v>
      </c>
      <c r="M358" s="29" t="s">
        <v>112</v>
      </c>
      <c r="N358" s="29"/>
    </row>
    <row r="359" spans="1:14" x14ac:dyDescent="0.4">
      <c r="A359" s="33">
        <v>11435</v>
      </c>
      <c r="B359" s="33" t="s">
        <v>12</v>
      </c>
      <c r="C359" s="33" t="s">
        <v>122</v>
      </c>
      <c r="D359" s="36" t="s">
        <v>34</v>
      </c>
      <c r="E359" s="37"/>
      <c r="F359" s="38"/>
      <c r="G359" s="34">
        <v>42217.284722222219</v>
      </c>
      <c r="H359" s="36" t="s">
        <v>45</v>
      </c>
      <c r="I359" s="37"/>
      <c r="J359" s="38"/>
      <c r="K359" s="33" t="s">
        <v>36</v>
      </c>
      <c r="L359" s="35">
        <v>2000</v>
      </c>
      <c r="M359" s="33" t="s">
        <v>46</v>
      </c>
      <c r="N359" s="33"/>
    </row>
    <row r="360" spans="1:14" x14ac:dyDescent="0.4">
      <c r="A360" s="29">
        <v>11435</v>
      </c>
      <c r="B360" s="29" t="s">
        <v>12</v>
      </c>
      <c r="C360" s="29" t="s">
        <v>122</v>
      </c>
      <c r="D360" s="39" t="s">
        <v>34</v>
      </c>
      <c r="E360" s="37"/>
      <c r="F360" s="38"/>
      <c r="G360" s="30">
        <v>42217.295030937501</v>
      </c>
      <c r="H360" s="39" t="s">
        <v>45</v>
      </c>
      <c r="I360" s="37"/>
      <c r="J360" s="38"/>
      <c r="K360" s="29" t="s">
        <v>36</v>
      </c>
      <c r="L360" s="32">
        <v>6990</v>
      </c>
      <c r="M360" s="29" t="s">
        <v>46</v>
      </c>
      <c r="N360" s="29"/>
    </row>
    <row r="361" spans="1:14" x14ac:dyDescent="0.4">
      <c r="A361" s="33">
        <v>11435</v>
      </c>
      <c r="B361" s="33" t="s">
        <v>12</v>
      </c>
      <c r="C361" s="33" t="s">
        <v>122</v>
      </c>
      <c r="D361" s="36" t="s">
        <v>34</v>
      </c>
      <c r="E361" s="37"/>
      <c r="F361" s="38"/>
      <c r="G361" s="34">
        <v>42217.972222222219</v>
      </c>
      <c r="H361" s="36" t="s">
        <v>35</v>
      </c>
      <c r="I361" s="37"/>
      <c r="J361" s="38"/>
      <c r="K361" s="33" t="s">
        <v>36</v>
      </c>
      <c r="L361" s="35">
        <v>15000</v>
      </c>
      <c r="M361" s="33"/>
      <c r="N361" s="33"/>
    </row>
    <row r="362" spans="1:14" x14ac:dyDescent="0.4">
      <c r="A362" s="29">
        <v>11435</v>
      </c>
      <c r="B362" s="29" t="s">
        <v>12</v>
      </c>
      <c r="C362" s="29" t="s">
        <v>122</v>
      </c>
      <c r="D362" s="39" t="s">
        <v>34</v>
      </c>
      <c r="E362" s="37"/>
      <c r="F362" s="38"/>
      <c r="G362" s="30">
        <v>42218.138888888891</v>
      </c>
      <c r="H362" s="39" t="s">
        <v>45</v>
      </c>
      <c r="I362" s="37"/>
      <c r="J362" s="38"/>
      <c r="K362" s="29" t="s">
        <v>36</v>
      </c>
      <c r="L362" s="32">
        <v>2000</v>
      </c>
      <c r="M362" s="29" t="s">
        <v>47</v>
      </c>
      <c r="N362" s="29"/>
    </row>
    <row r="363" spans="1:14" x14ac:dyDescent="0.4">
      <c r="A363" s="33">
        <v>11435</v>
      </c>
      <c r="B363" s="33" t="s">
        <v>12</v>
      </c>
      <c r="C363" s="33" t="s">
        <v>122</v>
      </c>
      <c r="D363" s="36" t="s">
        <v>34</v>
      </c>
      <c r="E363" s="37"/>
      <c r="F363" s="38"/>
      <c r="G363" s="34">
        <v>42218.151388888888</v>
      </c>
      <c r="H363" s="36" t="s">
        <v>45</v>
      </c>
      <c r="I363" s="37"/>
      <c r="J363" s="38"/>
      <c r="K363" s="33" t="s">
        <v>36</v>
      </c>
      <c r="L363" s="35">
        <v>3000</v>
      </c>
      <c r="M363" s="33" t="s">
        <v>47</v>
      </c>
      <c r="N363" s="33"/>
    </row>
    <row r="364" spans="1:14" x14ac:dyDescent="0.4">
      <c r="A364" s="29">
        <v>11435</v>
      </c>
      <c r="B364" s="29" t="s">
        <v>12</v>
      </c>
      <c r="C364" s="29" t="s">
        <v>122</v>
      </c>
      <c r="D364" s="39" t="s">
        <v>34</v>
      </c>
      <c r="E364" s="37"/>
      <c r="F364" s="38"/>
      <c r="G364" s="30">
        <v>42218.190972222219</v>
      </c>
      <c r="H364" s="39" t="s">
        <v>45</v>
      </c>
      <c r="I364" s="37"/>
      <c r="J364" s="38"/>
      <c r="K364" s="29" t="s">
        <v>36</v>
      </c>
      <c r="L364" s="32">
        <v>2640</v>
      </c>
      <c r="M364" s="29" t="s">
        <v>46</v>
      </c>
      <c r="N364" s="29"/>
    </row>
    <row r="365" spans="1:14" x14ac:dyDescent="0.4">
      <c r="A365" s="33">
        <v>11435</v>
      </c>
      <c r="B365" s="33" t="s">
        <v>12</v>
      </c>
      <c r="C365" s="33" t="s">
        <v>122</v>
      </c>
      <c r="D365" s="36" t="s">
        <v>34</v>
      </c>
      <c r="E365" s="37"/>
      <c r="F365" s="38"/>
      <c r="G365" s="34">
        <v>42218.204861111109</v>
      </c>
      <c r="H365" s="36" t="s">
        <v>45</v>
      </c>
      <c r="I365" s="37"/>
      <c r="J365" s="38"/>
      <c r="K365" s="33" t="s">
        <v>36</v>
      </c>
      <c r="L365" s="35">
        <v>2000</v>
      </c>
      <c r="M365" s="33" t="s">
        <v>46</v>
      </c>
      <c r="N365" s="33"/>
    </row>
    <row r="366" spans="1:14" x14ac:dyDescent="0.4">
      <c r="A366" s="29">
        <v>11435</v>
      </c>
      <c r="B366" s="29" t="s">
        <v>12</v>
      </c>
      <c r="C366" s="29" t="s">
        <v>122</v>
      </c>
      <c r="D366" s="39" t="s">
        <v>34</v>
      </c>
      <c r="E366" s="37"/>
      <c r="F366" s="38"/>
      <c r="G366" s="30">
        <v>42218.22152777778</v>
      </c>
      <c r="H366" s="39" t="s">
        <v>45</v>
      </c>
      <c r="I366" s="37"/>
      <c r="J366" s="38"/>
      <c r="K366" s="29" t="s">
        <v>36</v>
      </c>
      <c r="L366" s="32">
        <v>4170</v>
      </c>
      <c r="M366" s="29" t="s">
        <v>46</v>
      </c>
      <c r="N366" s="29"/>
    </row>
    <row r="367" spans="1:14" x14ac:dyDescent="0.4">
      <c r="A367" s="33">
        <v>11435</v>
      </c>
      <c r="B367" s="33" t="s">
        <v>12</v>
      </c>
      <c r="C367" s="33" t="s">
        <v>122</v>
      </c>
      <c r="D367" s="36" t="s">
        <v>34</v>
      </c>
      <c r="E367" s="37"/>
      <c r="F367" s="38"/>
      <c r="G367" s="34">
        <v>42218.228472222218</v>
      </c>
      <c r="H367" s="36" t="s">
        <v>45</v>
      </c>
      <c r="I367" s="37"/>
      <c r="J367" s="38"/>
      <c r="K367" s="33" t="s">
        <v>36</v>
      </c>
      <c r="L367" s="35">
        <v>2340</v>
      </c>
      <c r="M367" s="33" t="s">
        <v>46</v>
      </c>
      <c r="N367" s="33"/>
    </row>
    <row r="368" spans="1:14" x14ac:dyDescent="0.4">
      <c r="A368" s="29">
        <v>11435</v>
      </c>
      <c r="B368" s="29" t="s">
        <v>12</v>
      </c>
      <c r="C368" s="29" t="s">
        <v>122</v>
      </c>
      <c r="D368" s="39" t="s">
        <v>34</v>
      </c>
      <c r="E368" s="37"/>
      <c r="F368" s="38"/>
      <c r="G368" s="30">
        <v>42218.237499999996</v>
      </c>
      <c r="H368" s="39" t="s">
        <v>45</v>
      </c>
      <c r="I368" s="37"/>
      <c r="J368" s="38"/>
      <c r="K368" s="29" t="s">
        <v>36</v>
      </c>
      <c r="L368" s="32">
        <v>3720</v>
      </c>
      <c r="M368" s="29" t="s">
        <v>47</v>
      </c>
      <c r="N368" s="29"/>
    </row>
    <row r="369" spans="1:14" x14ac:dyDescent="0.4">
      <c r="A369" s="33">
        <v>11435</v>
      </c>
      <c r="B369" s="33" t="s">
        <v>12</v>
      </c>
      <c r="C369" s="33" t="s">
        <v>122</v>
      </c>
      <c r="D369" s="36" t="s">
        <v>34</v>
      </c>
      <c r="E369" s="37"/>
      <c r="F369" s="38"/>
      <c r="G369" s="34">
        <v>42218.252083333333</v>
      </c>
      <c r="H369" s="36" t="s">
        <v>45</v>
      </c>
      <c r="I369" s="37"/>
      <c r="J369" s="38"/>
      <c r="K369" s="33" t="s">
        <v>36</v>
      </c>
      <c r="L369" s="35">
        <v>3360</v>
      </c>
      <c r="M369" s="33" t="s">
        <v>46</v>
      </c>
      <c r="N369" s="33"/>
    </row>
    <row r="370" spans="1:14" x14ac:dyDescent="0.4">
      <c r="A370" s="29">
        <v>11435</v>
      </c>
      <c r="B370" s="29" t="s">
        <v>12</v>
      </c>
      <c r="C370" s="29" t="s">
        <v>122</v>
      </c>
      <c r="D370" s="39" t="s">
        <v>34</v>
      </c>
      <c r="E370" s="37"/>
      <c r="F370" s="38"/>
      <c r="G370" s="30">
        <v>42218.255555555552</v>
      </c>
      <c r="H370" s="39" t="s">
        <v>45</v>
      </c>
      <c r="I370" s="37"/>
      <c r="J370" s="38"/>
      <c r="K370" s="29" t="s">
        <v>36</v>
      </c>
      <c r="L370" s="32">
        <v>2240</v>
      </c>
      <c r="M370" s="29" t="s">
        <v>47</v>
      </c>
      <c r="N370" s="29"/>
    </row>
    <row r="371" spans="1:14" x14ac:dyDescent="0.4">
      <c r="A371" s="33">
        <v>11435</v>
      </c>
      <c r="B371" s="33" t="s">
        <v>12</v>
      </c>
      <c r="C371" s="33" t="s">
        <v>122</v>
      </c>
      <c r="D371" s="36" t="s">
        <v>34</v>
      </c>
      <c r="E371" s="37"/>
      <c r="F371" s="38"/>
      <c r="G371" s="34">
        <v>42218.259722222218</v>
      </c>
      <c r="H371" s="36" t="s">
        <v>45</v>
      </c>
      <c r="I371" s="37"/>
      <c r="J371" s="38"/>
      <c r="K371" s="33" t="s">
        <v>36</v>
      </c>
      <c r="L371" s="35">
        <v>2000</v>
      </c>
      <c r="M371" s="33" t="s">
        <v>47</v>
      </c>
      <c r="N371" s="33"/>
    </row>
    <row r="372" spans="1:14" x14ac:dyDescent="0.4">
      <c r="A372" s="29">
        <v>11435</v>
      </c>
      <c r="B372" s="29" t="s">
        <v>12</v>
      </c>
      <c r="C372" s="29" t="s">
        <v>122</v>
      </c>
      <c r="D372" s="39" t="s">
        <v>34</v>
      </c>
      <c r="E372" s="37"/>
      <c r="F372" s="38"/>
      <c r="G372" s="30">
        <v>42218.262499999997</v>
      </c>
      <c r="H372" s="39" t="s">
        <v>45</v>
      </c>
      <c r="I372" s="37"/>
      <c r="J372" s="38"/>
      <c r="K372" s="29" t="s">
        <v>36</v>
      </c>
      <c r="L372" s="32">
        <v>2630</v>
      </c>
      <c r="M372" s="29" t="s">
        <v>46</v>
      </c>
      <c r="N372" s="29"/>
    </row>
    <row r="373" spans="1:14" x14ac:dyDescent="0.4">
      <c r="A373" s="33">
        <v>11435</v>
      </c>
      <c r="B373" s="33" t="s">
        <v>12</v>
      </c>
      <c r="C373" s="33" t="s">
        <v>122</v>
      </c>
      <c r="D373" s="36" t="s">
        <v>34</v>
      </c>
      <c r="E373" s="37"/>
      <c r="F373" s="38"/>
      <c r="G373" s="34">
        <v>42218.269444444442</v>
      </c>
      <c r="H373" s="36" t="s">
        <v>45</v>
      </c>
      <c r="I373" s="37"/>
      <c r="J373" s="38"/>
      <c r="K373" s="33" t="s">
        <v>36</v>
      </c>
      <c r="L373" s="35">
        <v>7930</v>
      </c>
      <c r="M373" s="33" t="s">
        <v>47</v>
      </c>
      <c r="N373" s="33"/>
    </row>
    <row r="374" spans="1:14" x14ac:dyDescent="0.4">
      <c r="A374" s="29">
        <v>11435</v>
      </c>
      <c r="B374" s="29" t="s">
        <v>12</v>
      </c>
      <c r="C374" s="29" t="s">
        <v>123</v>
      </c>
      <c r="D374" s="39" t="s">
        <v>34</v>
      </c>
      <c r="E374" s="37"/>
      <c r="F374" s="38"/>
      <c r="G374" s="30">
        <v>42218.795138888891</v>
      </c>
      <c r="H374" s="39" t="s">
        <v>45</v>
      </c>
      <c r="I374" s="37"/>
      <c r="J374" s="38"/>
      <c r="K374" s="29" t="s">
        <v>36</v>
      </c>
      <c r="L374" s="32">
        <v>4770</v>
      </c>
      <c r="M374" s="29" t="s">
        <v>80</v>
      </c>
      <c r="N374" s="29"/>
    </row>
    <row r="375" spans="1:14" x14ac:dyDescent="0.4">
      <c r="A375" s="33">
        <v>11435</v>
      </c>
      <c r="B375" s="33" t="s">
        <v>12</v>
      </c>
      <c r="C375" s="33" t="s">
        <v>123</v>
      </c>
      <c r="D375" s="36" t="s">
        <v>34</v>
      </c>
      <c r="E375" s="37"/>
      <c r="F375" s="38"/>
      <c r="G375" s="34">
        <v>42218.884027777778</v>
      </c>
      <c r="H375" s="36" t="s">
        <v>35</v>
      </c>
      <c r="I375" s="37"/>
      <c r="J375" s="38"/>
      <c r="K375" s="33" t="s">
        <v>36</v>
      </c>
      <c r="L375" s="35">
        <v>15000</v>
      </c>
      <c r="M375" s="33"/>
      <c r="N375" s="33"/>
    </row>
    <row r="376" spans="1:14" x14ac:dyDescent="0.4">
      <c r="A376" s="29">
        <v>11435</v>
      </c>
      <c r="B376" s="29" t="s">
        <v>12</v>
      </c>
      <c r="C376" s="29" t="s">
        <v>123</v>
      </c>
      <c r="D376" s="39" t="s">
        <v>14</v>
      </c>
      <c r="E376" s="37"/>
      <c r="F376" s="38"/>
      <c r="G376" s="30">
        <v>42219.076388888891</v>
      </c>
      <c r="H376" s="39" t="s">
        <v>32</v>
      </c>
      <c r="I376" s="37"/>
      <c r="J376" s="38"/>
      <c r="K376" s="29"/>
      <c r="L376" s="32">
        <v>10000</v>
      </c>
      <c r="M376" s="29" t="s">
        <v>124</v>
      </c>
      <c r="N376" s="29"/>
    </row>
    <row r="377" spans="1:14" x14ac:dyDescent="0.4">
      <c r="A377" s="33">
        <v>11435</v>
      </c>
      <c r="B377" s="33" t="s">
        <v>12</v>
      </c>
      <c r="C377" s="33" t="s">
        <v>123</v>
      </c>
      <c r="D377" s="36" t="s">
        <v>14</v>
      </c>
      <c r="E377" s="37"/>
      <c r="F377" s="38"/>
      <c r="G377" s="34">
        <v>42219.089583333334</v>
      </c>
      <c r="H377" s="36" t="s">
        <v>32</v>
      </c>
      <c r="I377" s="37"/>
      <c r="J377" s="38"/>
      <c r="K377" s="33"/>
      <c r="L377" s="35">
        <v>20000</v>
      </c>
      <c r="M377" s="33" t="s">
        <v>124</v>
      </c>
      <c r="N377" s="33"/>
    </row>
    <row r="378" spans="1:14" x14ac:dyDescent="0.4">
      <c r="A378" s="29">
        <v>11435</v>
      </c>
      <c r="B378" s="29" t="s">
        <v>12</v>
      </c>
      <c r="C378" s="29" t="s">
        <v>123</v>
      </c>
      <c r="D378" s="39" t="s">
        <v>34</v>
      </c>
      <c r="E378" s="37"/>
      <c r="F378" s="38"/>
      <c r="G378" s="30">
        <v>42219.169444444444</v>
      </c>
      <c r="H378" s="39" t="s">
        <v>45</v>
      </c>
      <c r="I378" s="37"/>
      <c r="J378" s="38"/>
      <c r="K378" s="29" t="s">
        <v>36</v>
      </c>
      <c r="L378" s="32">
        <v>2470</v>
      </c>
      <c r="M378" s="29" t="s">
        <v>91</v>
      </c>
      <c r="N378" s="29"/>
    </row>
    <row r="379" spans="1:14" x14ac:dyDescent="0.4">
      <c r="A379" s="33">
        <v>11435</v>
      </c>
      <c r="B379" s="33" t="s">
        <v>12</v>
      </c>
      <c r="C379" s="33" t="s">
        <v>123</v>
      </c>
      <c r="D379" s="36" t="s">
        <v>34</v>
      </c>
      <c r="E379" s="37"/>
      <c r="F379" s="38"/>
      <c r="G379" s="34">
        <v>42219.19930555555</v>
      </c>
      <c r="H379" s="36" t="s">
        <v>45</v>
      </c>
      <c r="I379" s="37"/>
      <c r="J379" s="38"/>
      <c r="K379" s="33" t="s">
        <v>36</v>
      </c>
      <c r="L379" s="35">
        <v>3040</v>
      </c>
      <c r="M379" s="33" t="s">
        <v>81</v>
      </c>
      <c r="N379" s="33"/>
    </row>
    <row r="380" spans="1:14" x14ac:dyDescent="0.4">
      <c r="A380" s="29">
        <v>11435</v>
      </c>
      <c r="B380" s="29" t="s">
        <v>12</v>
      </c>
      <c r="C380" s="29" t="s">
        <v>123</v>
      </c>
      <c r="D380" s="39" t="s">
        <v>34</v>
      </c>
      <c r="E380" s="37"/>
      <c r="F380" s="38"/>
      <c r="G380" s="30">
        <v>42219.204861111109</v>
      </c>
      <c r="H380" s="39" t="s">
        <v>45</v>
      </c>
      <c r="I380" s="37"/>
      <c r="J380" s="38"/>
      <c r="K380" s="29" t="s">
        <v>36</v>
      </c>
      <c r="L380" s="32">
        <v>2760</v>
      </c>
      <c r="M380" s="29" t="s">
        <v>81</v>
      </c>
      <c r="N380" s="29"/>
    </row>
    <row r="381" spans="1:14" x14ac:dyDescent="0.4">
      <c r="A381" s="33">
        <v>11435</v>
      </c>
      <c r="B381" s="33" t="s">
        <v>12</v>
      </c>
      <c r="C381" s="33" t="s">
        <v>123</v>
      </c>
      <c r="D381" s="36" t="s">
        <v>34</v>
      </c>
      <c r="E381" s="37"/>
      <c r="F381" s="38"/>
      <c r="G381" s="34">
        <v>42219.219444444439</v>
      </c>
      <c r="H381" s="36" t="s">
        <v>45</v>
      </c>
      <c r="I381" s="37"/>
      <c r="J381" s="38"/>
      <c r="K381" s="33" t="s">
        <v>36</v>
      </c>
      <c r="L381" s="35">
        <v>4600</v>
      </c>
      <c r="M381" s="33" t="s">
        <v>91</v>
      </c>
      <c r="N381" s="33"/>
    </row>
    <row r="382" spans="1:14" x14ac:dyDescent="0.4">
      <c r="A382" s="29">
        <v>11435</v>
      </c>
      <c r="B382" s="29" t="s">
        <v>12</v>
      </c>
      <c r="C382" s="29" t="s">
        <v>123</v>
      </c>
      <c r="D382" s="39" t="s">
        <v>34</v>
      </c>
      <c r="E382" s="37"/>
      <c r="F382" s="38"/>
      <c r="G382" s="30">
        <v>42219.237499999996</v>
      </c>
      <c r="H382" s="39" t="s">
        <v>45</v>
      </c>
      <c r="I382" s="37"/>
      <c r="J382" s="38"/>
      <c r="K382" s="29" t="s">
        <v>36</v>
      </c>
      <c r="L382" s="32">
        <v>2610</v>
      </c>
      <c r="M382" s="29" t="s">
        <v>80</v>
      </c>
      <c r="N382" s="29"/>
    </row>
    <row r="383" spans="1:14" x14ac:dyDescent="0.4">
      <c r="A383" s="33">
        <v>11435</v>
      </c>
      <c r="B383" s="33" t="s">
        <v>12</v>
      </c>
      <c r="C383" s="33" t="s">
        <v>123</v>
      </c>
      <c r="D383" s="36" t="s">
        <v>34</v>
      </c>
      <c r="E383" s="37"/>
      <c r="F383" s="38"/>
      <c r="G383" s="34">
        <v>42219.246527777774</v>
      </c>
      <c r="H383" s="36" t="s">
        <v>45</v>
      </c>
      <c r="I383" s="37"/>
      <c r="J383" s="38"/>
      <c r="K383" s="33" t="s">
        <v>36</v>
      </c>
      <c r="L383" s="35">
        <v>2060</v>
      </c>
      <c r="M383" s="33" t="s">
        <v>80</v>
      </c>
      <c r="N383" s="33"/>
    </row>
    <row r="384" spans="1:14" x14ac:dyDescent="0.4">
      <c r="A384" s="29">
        <v>11435</v>
      </c>
      <c r="B384" s="29" t="s">
        <v>12</v>
      </c>
      <c r="C384" s="29" t="s">
        <v>123</v>
      </c>
      <c r="D384" s="39" t="s">
        <v>34</v>
      </c>
      <c r="E384" s="37"/>
      <c r="F384" s="38"/>
      <c r="G384" s="30">
        <v>42219.253472222219</v>
      </c>
      <c r="H384" s="39" t="s">
        <v>45</v>
      </c>
      <c r="I384" s="37"/>
      <c r="J384" s="38"/>
      <c r="K384" s="29" t="s">
        <v>36</v>
      </c>
      <c r="L384" s="32">
        <v>4000</v>
      </c>
      <c r="M384" s="29" t="s">
        <v>80</v>
      </c>
      <c r="N384" s="29"/>
    </row>
    <row r="385" spans="1:14" x14ac:dyDescent="0.4">
      <c r="A385" s="33">
        <v>11435</v>
      </c>
      <c r="B385" s="33" t="s">
        <v>12</v>
      </c>
      <c r="C385" s="33" t="s">
        <v>123</v>
      </c>
      <c r="D385" s="36" t="s">
        <v>34</v>
      </c>
      <c r="E385" s="37"/>
      <c r="F385" s="38"/>
      <c r="G385" s="34">
        <v>42219.254166666666</v>
      </c>
      <c r="H385" s="36" t="s">
        <v>45</v>
      </c>
      <c r="I385" s="37"/>
      <c r="J385" s="38"/>
      <c r="K385" s="33" t="s">
        <v>36</v>
      </c>
      <c r="L385" s="35">
        <v>2030</v>
      </c>
      <c r="M385" s="33" t="s">
        <v>81</v>
      </c>
      <c r="N385" s="33"/>
    </row>
    <row r="386" spans="1:14" x14ac:dyDescent="0.4">
      <c r="A386" s="29">
        <v>11435</v>
      </c>
      <c r="B386" s="29" t="s">
        <v>12</v>
      </c>
      <c r="C386" s="29" t="s">
        <v>123</v>
      </c>
      <c r="D386" s="39" t="s">
        <v>34</v>
      </c>
      <c r="E386" s="37"/>
      <c r="F386" s="38"/>
      <c r="G386" s="30">
        <v>42219.26180555555</v>
      </c>
      <c r="H386" s="39" t="s">
        <v>45</v>
      </c>
      <c r="I386" s="37"/>
      <c r="J386" s="38"/>
      <c r="K386" s="29" t="s">
        <v>36</v>
      </c>
      <c r="L386" s="32">
        <v>2200</v>
      </c>
      <c r="M386" s="29" t="s">
        <v>80</v>
      </c>
      <c r="N386" s="29"/>
    </row>
    <row r="387" spans="1:14" x14ac:dyDescent="0.4">
      <c r="A387" s="33">
        <v>11435</v>
      </c>
      <c r="B387" s="33" t="s">
        <v>12</v>
      </c>
      <c r="C387" s="33" t="s">
        <v>123</v>
      </c>
      <c r="D387" s="36" t="s">
        <v>34</v>
      </c>
      <c r="E387" s="37"/>
      <c r="F387" s="38"/>
      <c r="G387" s="34">
        <v>42219.263194444444</v>
      </c>
      <c r="H387" s="36" t="s">
        <v>45</v>
      </c>
      <c r="I387" s="37"/>
      <c r="J387" s="38"/>
      <c r="K387" s="33" t="s">
        <v>36</v>
      </c>
      <c r="L387" s="35">
        <v>2240</v>
      </c>
      <c r="M387" s="33" t="s">
        <v>81</v>
      </c>
      <c r="N387" s="33"/>
    </row>
    <row r="388" spans="1:14" x14ac:dyDescent="0.4">
      <c r="A388" s="29">
        <v>11435</v>
      </c>
      <c r="B388" s="29" t="s">
        <v>12</v>
      </c>
      <c r="C388" s="29" t="s">
        <v>125</v>
      </c>
      <c r="D388" s="39" t="s">
        <v>34</v>
      </c>
      <c r="E388" s="37"/>
      <c r="F388" s="38"/>
      <c r="G388" s="30">
        <v>42219.285416666666</v>
      </c>
      <c r="H388" s="39" t="s">
        <v>45</v>
      </c>
      <c r="I388" s="37"/>
      <c r="J388" s="38"/>
      <c r="K388" s="29" t="s">
        <v>36</v>
      </c>
      <c r="L388" s="32">
        <v>6000</v>
      </c>
      <c r="M388" s="29" t="s">
        <v>80</v>
      </c>
      <c r="N388" s="29"/>
    </row>
    <row r="389" spans="1:14" x14ac:dyDescent="0.4">
      <c r="A389" s="33">
        <v>11435</v>
      </c>
      <c r="B389" s="33" t="s">
        <v>12</v>
      </c>
      <c r="C389" s="33" t="s">
        <v>125</v>
      </c>
      <c r="D389" s="36" t="s">
        <v>34</v>
      </c>
      <c r="E389" s="37"/>
      <c r="F389" s="38"/>
      <c r="G389" s="34">
        <v>42219.288194444445</v>
      </c>
      <c r="H389" s="36" t="s">
        <v>45</v>
      </c>
      <c r="I389" s="37"/>
      <c r="J389" s="38"/>
      <c r="K389" s="33" t="s">
        <v>36</v>
      </c>
      <c r="L389" s="35">
        <v>2700</v>
      </c>
      <c r="M389" s="33" t="s">
        <v>81</v>
      </c>
      <c r="N389" s="33"/>
    </row>
    <row r="390" spans="1:14" x14ac:dyDescent="0.4">
      <c r="A390" s="29">
        <v>11435</v>
      </c>
      <c r="B390" s="29" t="s">
        <v>12</v>
      </c>
      <c r="C390" s="29" t="s">
        <v>125</v>
      </c>
      <c r="D390" s="39" t="s">
        <v>34</v>
      </c>
      <c r="E390" s="37"/>
      <c r="F390" s="38"/>
      <c r="G390" s="30">
        <v>42219.290277777778</v>
      </c>
      <c r="H390" s="39" t="s">
        <v>45</v>
      </c>
      <c r="I390" s="37"/>
      <c r="J390" s="38"/>
      <c r="K390" s="29" t="s">
        <v>36</v>
      </c>
      <c r="L390" s="32">
        <v>3250</v>
      </c>
      <c r="M390" s="29" t="s">
        <v>80</v>
      </c>
      <c r="N390" s="29"/>
    </row>
    <row r="391" spans="1:14" x14ac:dyDescent="0.4">
      <c r="A391" s="33">
        <v>11435</v>
      </c>
      <c r="B391" s="33" t="s">
        <v>12</v>
      </c>
      <c r="C391" s="33" t="s">
        <v>125</v>
      </c>
      <c r="D391" s="36" t="s">
        <v>34</v>
      </c>
      <c r="E391" s="37"/>
      <c r="F391" s="38"/>
      <c r="G391" s="34">
        <v>42219.297222222223</v>
      </c>
      <c r="H391" s="36" t="s">
        <v>45</v>
      </c>
      <c r="I391" s="37"/>
      <c r="J391" s="38"/>
      <c r="K391" s="33" t="s">
        <v>36</v>
      </c>
      <c r="L391" s="35">
        <v>8550</v>
      </c>
      <c r="M391" s="33" t="s">
        <v>80</v>
      </c>
      <c r="N391" s="33"/>
    </row>
    <row r="392" spans="1:14" x14ac:dyDescent="0.4">
      <c r="A392" s="29">
        <v>11435</v>
      </c>
      <c r="B392" s="29" t="s">
        <v>12</v>
      </c>
      <c r="C392" s="29" t="s">
        <v>125</v>
      </c>
      <c r="D392" s="39" t="s">
        <v>34</v>
      </c>
      <c r="E392" s="37"/>
      <c r="F392" s="38"/>
      <c r="G392" s="30">
        <v>42219.307638888888</v>
      </c>
      <c r="H392" s="39" t="s">
        <v>45</v>
      </c>
      <c r="I392" s="37"/>
      <c r="J392" s="38"/>
      <c r="K392" s="29" t="s">
        <v>36</v>
      </c>
      <c r="L392" s="32">
        <v>7890</v>
      </c>
      <c r="M392" s="29" t="s">
        <v>80</v>
      </c>
      <c r="N392" s="29"/>
    </row>
    <row r="393" spans="1:14" x14ac:dyDescent="0.4">
      <c r="A393" s="33">
        <v>11435</v>
      </c>
      <c r="B393" s="33" t="s">
        <v>12</v>
      </c>
      <c r="C393" s="33" t="s">
        <v>125</v>
      </c>
      <c r="D393" s="36" t="s">
        <v>34</v>
      </c>
      <c r="E393" s="37"/>
      <c r="F393" s="38"/>
      <c r="G393" s="34">
        <v>42219.320833333331</v>
      </c>
      <c r="H393" s="36" t="s">
        <v>45</v>
      </c>
      <c r="I393" s="37"/>
      <c r="J393" s="38"/>
      <c r="K393" s="33" t="s">
        <v>36</v>
      </c>
      <c r="L393" s="35">
        <v>4590</v>
      </c>
      <c r="M393" s="33" t="s">
        <v>80</v>
      </c>
      <c r="N393" s="33"/>
    </row>
    <row r="394" spans="1:14" x14ac:dyDescent="0.4">
      <c r="A394" s="29">
        <v>11435</v>
      </c>
      <c r="B394" s="29" t="s">
        <v>12</v>
      </c>
      <c r="C394" s="29" t="s">
        <v>125</v>
      </c>
      <c r="D394" s="39" t="s">
        <v>34</v>
      </c>
      <c r="E394" s="37"/>
      <c r="F394" s="38"/>
      <c r="G394" s="30">
        <v>42219.325694444444</v>
      </c>
      <c r="H394" s="39" t="s">
        <v>45</v>
      </c>
      <c r="I394" s="37"/>
      <c r="J394" s="38"/>
      <c r="K394" s="29" t="s">
        <v>36</v>
      </c>
      <c r="L394" s="32">
        <v>4350</v>
      </c>
      <c r="M394" s="29" t="s">
        <v>80</v>
      </c>
      <c r="N394" s="29"/>
    </row>
    <row r="395" spans="1:14" x14ac:dyDescent="0.4">
      <c r="A395" s="33">
        <v>11435</v>
      </c>
      <c r="B395" s="33" t="s">
        <v>12</v>
      </c>
      <c r="C395" s="33" t="s">
        <v>125</v>
      </c>
      <c r="D395" s="36" t="s">
        <v>34</v>
      </c>
      <c r="E395" s="37"/>
      <c r="F395" s="38"/>
      <c r="G395" s="34">
        <v>42219.335416666661</v>
      </c>
      <c r="H395" s="36" t="s">
        <v>45</v>
      </c>
      <c r="I395" s="37"/>
      <c r="J395" s="38"/>
      <c r="K395" s="33" t="s">
        <v>36</v>
      </c>
      <c r="L395" s="35">
        <v>2000</v>
      </c>
      <c r="M395" s="33" t="s">
        <v>80</v>
      </c>
      <c r="N395" s="33"/>
    </row>
    <row r="396" spans="1:14" x14ac:dyDescent="0.4">
      <c r="A396" s="29">
        <v>11435</v>
      </c>
      <c r="B396" s="29" t="s">
        <v>12</v>
      </c>
      <c r="C396" s="29" t="s">
        <v>125</v>
      </c>
      <c r="D396" s="39" t="s">
        <v>34</v>
      </c>
      <c r="E396" s="37"/>
      <c r="F396" s="38"/>
      <c r="G396" s="30">
        <v>42219.359722222223</v>
      </c>
      <c r="H396" s="39" t="s">
        <v>45</v>
      </c>
      <c r="I396" s="37"/>
      <c r="J396" s="38"/>
      <c r="K396" s="29" t="s">
        <v>36</v>
      </c>
      <c r="L396" s="32">
        <v>3420</v>
      </c>
      <c r="M396" s="29" t="s">
        <v>80</v>
      </c>
      <c r="N396" s="29"/>
    </row>
    <row r="397" spans="1:14" x14ac:dyDescent="0.4">
      <c r="A397" s="33">
        <v>11435</v>
      </c>
      <c r="B397" s="33" t="s">
        <v>12</v>
      </c>
      <c r="C397" s="33" t="s">
        <v>125</v>
      </c>
      <c r="D397" s="36" t="s">
        <v>34</v>
      </c>
      <c r="E397" s="37"/>
      <c r="F397" s="38"/>
      <c r="G397" s="34">
        <v>42219.364583333328</v>
      </c>
      <c r="H397" s="36" t="s">
        <v>45</v>
      </c>
      <c r="I397" s="37"/>
      <c r="J397" s="38"/>
      <c r="K397" s="33" t="s">
        <v>36</v>
      </c>
      <c r="L397" s="35">
        <v>3015</v>
      </c>
      <c r="M397" s="33" t="s">
        <v>80</v>
      </c>
      <c r="N397" s="33"/>
    </row>
    <row r="398" spans="1:14" x14ac:dyDescent="0.4">
      <c r="A398" s="29">
        <v>11435</v>
      </c>
      <c r="B398" s="29" t="s">
        <v>12</v>
      </c>
      <c r="C398" s="29" t="s">
        <v>125</v>
      </c>
      <c r="D398" s="39" t="s">
        <v>34</v>
      </c>
      <c r="E398" s="37"/>
      <c r="F398" s="38"/>
      <c r="G398" s="30">
        <v>42219.386111111111</v>
      </c>
      <c r="H398" s="39" t="s">
        <v>45</v>
      </c>
      <c r="I398" s="37"/>
      <c r="J398" s="38"/>
      <c r="K398" s="29" t="s">
        <v>36</v>
      </c>
      <c r="L398" s="32">
        <v>5610</v>
      </c>
      <c r="M398" s="29" t="s">
        <v>80</v>
      </c>
      <c r="N398" s="29"/>
    </row>
    <row r="399" spans="1:14" x14ac:dyDescent="0.4">
      <c r="A399" s="33">
        <v>11435</v>
      </c>
      <c r="B399" s="33" t="s">
        <v>12</v>
      </c>
      <c r="C399" s="33" t="s">
        <v>125</v>
      </c>
      <c r="D399" s="36" t="s">
        <v>34</v>
      </c>
      <c r="E399" s="37"/>
      <c r="F399" s="38"/>
      <c r="G399" s="34">
        <v>42219.38958333333</v>
      </c>
      <c r="H399" s="36" t="s">
        <v>45</v>
      </c>
      <c r="I399" s="37"/>
      <c r="J399" s="38"/>
      <c r="K399" s="33" t="s">
        <v>36</v>
      </c>
      <c r="L399" s="35">
        <v>6100</v>
      </c>
      <c r="M399" s="33" t="s">
        <v>80</v>
      </c>
      <c r="N399" s="33"/>
    </row>
    <row r="400" spans="1:14" x14ac:dyDescent="0.4">
      <c r="A400" s="29">
        <v>11435</v>
      </c>
      <c r="B400" s="29" t="s">
        <v>12</v>
      </c>
      <c r="C400" s="29" t="s">
        <v>125</v>
      </c>
      <c r="D400" s="39" t="s">
        <v>34</v>
      </c>
      <c r="E400" s="37"/>
      <c r="F400" s="38"/>
      <c r="G400" s="30">
        <v>42219.393055555556</v>
      </c>
      <c r="H400" s="39" t="s">
        <v>45</v>
      </c>
      <c r="I400" s="37"/>
      <c r="J400" s="38"/>
      <c r="K400" s="29" t="s">
        <v>36</v>
      </c>
      <c r="L400" s="32">
        <v>2140</v>
      </c>
      <c r="M400" s="29" t="s">
        <v>80</v>
      </c>
      <c r="N400" s="29"/>
    </row>
    <row r="401" spans="1:14" x14ac:dyDescent="0.4">
      <c r="A401" s="33">
        <v>11435</v>
      </c>
      <c r="B401" s="33" t="s">
        <v>12</v>
      </c>
      <c r="C401" s="33" t="s">
        <v>125</v>
      </c>
      <c r="D401" s="36" t="s">
        <v>34</v>
      </c>
      <c r="E401" s="37"/>
      <c r="F401" s="38"/>
      <c r="G401" s="34">
        <v>42219.395833333328</v>
      </c>
      <c r="H401" s="36" t="s">
        <v>45</v>
      </c>
      <c r="I401" s="37"/>
      <c r="J401" s="38"/>
      <c r="K401" s="33" t="s">
        <v>36</v>
      </c>
      <c r="L401" s="35">
        <v>2000</v>
      </c>
      <c r="M401" s="33" t="s">
        <v>81</v>
      </c>
      <c r="N401" s="33"/>
    </row>
    <row r="402" spans="1:14" x14ac:dyDescent="0.4">
      <c r="A402" s="29">
        <v>11435</v>
      </c>
      <c r="B402" s="29" t="s">
        <v>12</v>
      </c>
      <c r="C402" s="29" t="s">
        <v>125</v>
      </c>
      <c r="D402" s="39" t="s">
        <v>34</v>
      </c>
      <c r="E402" s="37"/>
      <c r="F402" s="38"/>
      <c r="G402" s="30">
        <v>42219.398611111108</v>
      </c>
      <c r="H402" s="39" t="s">
        <v>45</v>
      </c>
      <c r="I402" s="37"/>
      <c r="J402" s="38"/>
      <c r="K402" s="29" t="s">
        <v>36</v>
      </c>
      <c r="L402" s="32">
        <v>2000</v>
      </c>
      <c r="M402" s="29" t="s">
        <v>80</v>
      </c>
      <c r="N402" s="29"/>
    </row>
    <row r="403" spans="1:14" x14ac:dyDescent="0.4">
      <c r="A403" s="33">
        <v>11435</v>
      </c>
      <c r="B403" s="33" t="s">
        <v>12</v>
      </c>
      <c r="C403" s="33" t="s">
        <v>125</v>
      </c>
      <c r="D403" s="36" t="s">
        <v>34</v>
      </c>
      <c r="E403" s="37"/>
      <c r="F403" s="38"/>
      <c r="G403" s="34">
        <v>42219.402777777774</v>
      </c>
      <c r="H403" s="36" t="s">
        <v>45</v>
      </c>
      <c r="I403" s="37"/>
      <c r="J403" s="38"/>
      <c r="K403" s="33" t="s">
        <v>36</v>
      </c>
      <c r="L403" s="35">
        <v>4080</v>
      </c>
      <c r="M403" s="33" t="s">
        <v>80</v>
      </c>
      <c r="N403" s="33"/>
    </row>
    <row r="404" spans="1:14" x14ac:dyDescent="0.4">
      <c r="A404" s="29">
        <v>11435</v>
      </c>
      <c r="B404" s="29" t="s">
        <v>12</v>
      </c>
      <c r="C404" s="29" t="s">
        <v>125</v>
      </c>
      <c r="D404" s="39" t="s">
        <v>34</v>
      </c>
      <c r="E404" s="37"/>
      <c r="F404" s="38"/>
      <c r="G404" s="30">
        <v>42219.404166666667</v>
      </c>
      <c r="H404" s="39" t="s">
        <v>45</v>
      </c>
      <c r="I404" s="37"/>
      <c r="J404" s="38"/>
      <c r="K404" s="29" t="s">
        <v>36</v>
      </c>
      <c r="L404" s="32">
        <v>2000</v>
      </c>
      <c r="M404" s="29" t="s">
        <v>81</v>
      </c>
      <c r="N404" s="29"/>
    </row>
    <row r="405" spans="1:14" x14ac:dyDescent="0.4">
      <c r="A405" s="33">
        <v>11435</v>
      </c>
      <c r="B405" s="33" t="s">
        <v>12</v>
      </c>
      <c r="C405" s="33" t="s">
        <v>125</v>
      </c>
      <c r="D405" s="36" t="s">
        <v>34</v>
      </c>
      <c r="E405" s="37"/>
      <c r="F405" s="38"/>
      <c r="G405" s="34">
        <v>42219.407638888886</v>
      </c>
      <c r="H405" s="36" t="s">
        <v>45</v>
      </c>
      <c r="I405" s="37"/>
      <c r="J405" s="38"/>
      <c r="K405" s="33" t="s">
        <v>36</v>
      </c>
      <c r="L405" s="35">
        <v>2000</v>
      </c>
      <c r="M405" s="33" t="s">
        <v>80</v>
      </c>
      <c r="N405" s="33"/>
    </row>
    <row r="406" spans="1:14" x14ac:dyDescent="0.4">
      <c r="A406" s="29">
        <v>11435</v>
      </c>
      <c r="B406" s="29" t="s">
        <v>12</v>
      </c>
      <c r="C406" s="29" t="s">
        <v>125</v>
      </c>
      <c r="D406" s="39" t="s">
        <v>34</v>
      </c>
      <c r="E406" s="37"/>
      <c r="F406" s="38"/>
      <c r="G406" s="30">
        <v>42219.410416666666</v>
      </c>
      <c r="H406" s="39" t="s">
        <v>45</v>
      </c>
      <c r="I406" s="37"/>
      <c r="J406" s="38"/>
      <c r="K406" s="29" t="s">
        <v>36</v>
      </c>
      <c r="L406" s="32">
        <v>4100</v>
      </c>
      <c r="M406" s="29" t="s">
        <v>80</v>
      </c>
      <c r="N406" s="29"/>
    </row>
    <row r="407" spans="1:14" x14ac:dyDescent="0.4">
      <c r="A407" s="33">
        <v>11435</v>
      </c>
      <c r="B407" s="33" t="s">
        <v>12</v>
      </c>
      <c r="C407" s="33" t="s">
        <v>125</v>
      </c>
      <c r="D407" s="36" t="s">
        <v>34</v>
      </c>
      <c r="E407" s="37"/>
      <c r="F407" s="38"/>
      <c r="G407" s="34">
        <v>42219.413888888885</v>
      </c>
      <c r="H407" s="36" t="s">
        <v>45</v>
      </c>
      <c r="I407" s="37"/>
      <c r="J407" s="38"/>
      <c r="K407" s="33" t="s">
        <v>36</v>
      </c>
      <c r="L407" s="35">
        <v>3030</v>
      </c>
      <c r="M407" s="33" t="s">
        <v>80</v>
      </c>
      <c r="N407" s="33"/>
    </row>
    <row r="408" spans="1:14" x14ac:dyDescent="0.4">
      <c r="A408" s="29">
        <v>11435</v>
      </c>
      <c r="B408" s="29" t="s">
        <v>12</v>
      </c>
      <c r="C408" s="29" t="s">
        <v>125</v>
      </c>
      <c r="D408" s="39" t="s">
        <v>34</v>
      </c>
      <c r="E408" s="37"/>
      <c r="F408" s="38"/>
      <c r="G408" s="30">
        <v>42219.431944444441</v>
      </c>
      <c r="H408" s="39" t="s">
        <v>45</v>
      </c>
      <c r="I408" s="37"/>
      <c r="J408" s="38"/>
      <c r="K408" s="29" t="s">
        <v>36</v>
      </c>
      <c r="L408" s="32">
        <v>9030</v>
      </c>
      <c r="M408" s="29" t="s">
        <v>80</v>
      </c>
      <c r="N408" s="29"/>
    </row>
    <row r="409" spans="1:14" x14ac:dyDescent="0.4">
      <c r="A409" s="33">
        <v>11435</v>
      </c>
      <c r="B409" s="33" t="s">
        <v>12</v>
      </c>
      <c r="C409" s="33" t="s">
        <v>125</v>
      </c>
      <c r="D409" s="36" t="s">
        <v>34</v>
      </c>
      <c r="E409" s="37"/>
      <c r="F409" s="38"/>
      <c r="G409" s="34">
        <v>42219.457638888889</v>
      </c>
      <c r="H409" s="36" t="s">
        <v>45</v>
      </c>
      <c r="I409" s="37"/>
      <c r="J409" s="38"/>
      <c r="K409" s="33" t="s">
        <v>36</v>
      </c>
      <c r="L409" s="35">
        <v>4020</v>
      </c>
      <c r="M409" s="33" t="s">
        <v>80</v>
      </c>
      <c r="N409" s="33"/>
    </row>
    <row r="410" spans="1:14" x14ac:dyDescent="0.4">
      <c r="A410" s="29">
        <v>11435</v>
      </c>
      <c r="B410" s="29" t="s">
        <v>12</v>
      </c>
      <c r="C410" s="29" t="s">
        <v>125</v>
      </c>
      <c r="D410" s="39" t="s">
        <v>34</v>
      </c>
      <c r="E410" s="37"/>
      <c r="F410" s="38"/>
      <c r="G410" s="30">
        <v>42219.465277777774</v>
      </c>
      <c r="H410" s="39" t="s">
        <v>45</v>
      </c>
      <c r="I410" s="37"/>
      <c r="J410" s="38"/>
      <c r="K410" s="29" t="s">
        <v>36</v>
      </c>
      <c r="L410" s="32">
        <v>2040</v>
      </c>
      <c r="M410" s="29" t="s">
        <v>80</v>
      </c>
      <c r="N410" s="29"/>
    </row>
    <row r="411" spans="1:14" x14ac:dyDescent="0.4">
      <c r="A411" s="33">
        <v>11435</v>
      </c>
      <c r="B411" s="33" t="s">
        <v>12</v>
      </c>
      <c r="C411" s="33" t="s">
        <v>125</v>
      </c>
      <c r="D411" s="36" t="s">
        <v>34</v>
      </c>
      <c r="E411" s="37"/>
      <c r="F411" s="38"/>
      <c r="G411" s="34">
        <v>42219.466666666667</v>
      </c>
      <c r="H411" s="36" t="s">
        <v>45</v>
      </c>
      <c r="I411" s="37"/>
      <c r="J411" s="38"/>
      <c r="K411" s="33" t="s">
        <v>36</v>
      </c>
      <c r="L411" s="35">
        <v>4200</v>
      </c>
      <c r="M411" s="33" t="s">
        <v>80</v>
      </c>
      <c r="N411" s="33"/>
    </row>
    <row r="412" spans="1:14" x14ac:dyDescent="0.4">
      <c r="A412" s="29">
        <v>11435</v>
      </c>
      <c r="B412" s="29" t="s">
        <v>12</v>
      </c>
      <c r="C412" s="29" t="s">
        <v>125</v>
      </c>
      <c r="D412" s="39" t="s">
        <v>34</v>
      </c>
      <c r="E412" s="37"/>
      <c r="F412" s="38"/>
      <c r="G412" s="30">
        <v>42219.489583333328</v>
      </c>
      <c r="H412" s="39" t="s">
        <v>45</v>
      </c>
      <c r="I412" s="37"/>
      <c r="J412" s="38"/>
      <c r="K412" s="29" t="s">
        <v>36</v>
      </c>
      <c r="L412" s="32">
        <v>2200</v>
      </c>
      <c r="M412" s="29" t="s">
        <v>80</v>
      </c>
      <c r="N412" s="29"/>
    </row>
    <row r="413" spans="1:14" x14ac:dyDescent="0.4">
      <c r="A413" s="33">
        <v>11435</v>
      </c>
      <c r="B413" s="33" t="s">
        <v>12</v>
      </c>
      <c r="C413" s="33" t="s">
        <v>125</v>
      </c>
      <c r="D413" s="36" t="s">
        <v>34</v>
      </c>
      <c r="E413" s="37"/>
      <c r="F413" s="38"/>
      <c r="G413" s="34">
        <v>42219.490972222222</v>
      </c>
      <c r="H413" s="36" t="s">
        <v>45</v>
      </c>
      <c r="I413" s="37"/>
      <c r="J413" s="38"/>
      <c r="K413" s="33" t="s">
        <v>36</v>
      </c>
      <c r="L413" s="35">
        <v>4920</v>
      </c>
      <c r="M413" s="33" t="s">
        <v>80</v>
      </c>
      <c r="N413" s="33"/>
    </row>
    <row r="414" spans="1:14" x14ac:dyDescent="0.4">
      <c r="A414" s="29">
        <v>11435</v>
      </c>
      <c r="B414" s="29" t="s">
        <v>12</v>
      </c>
      <c r="C414" s="29" t="s">
        <v>125</v>
      </c>
      <c r="D414" s="39" t="s">
        <v>34</v>
      </c>
      <c r="E414" s="37"/>
      <c r="F414" s="38"/>
      <c r="G414" s="30">
        <v>42219.506944444445</v>
      </c>
      <c r="H414" s="39" t="s">
        <v>45</v>
      </c>
      <c r="I414" s="37"/>
      <c r="J414" s="38"/>
      <c r="K414" s="29" t="s">
        <v>36</v>
      </c>
      <c r="L414" s="32">
        <v>2160</v>
      </c>
      <c r="M414" s="29" t="s">
        <v>80</v>
      </c>
      <c r="N414" s="29"/>
    </row>
    <row r="415" spans="1:14" x14ac:dyDescent="0.4">
      <c r="A415" s="33">
        <v>11435</v>
      </c>
      <c r="B415" s="33" t="s">
        <v>12</v>
      </c>
      <c r="C415" s="33" t="s">
        <v>125</v>
      </c>
      <c r="D415" s="36" t="s">
        <v>34</v>
      </c>
      <c r="E415" s="37"/>
      <c r="F415" s="38"/>
      <c r="G415" s="34">
        <v>42219.51458333333</v>
      </c>
      <c r="H415" s="36" t="s">
        <v>45</v>
      </c>
      <c r="I415" s="37"/>
      <c r="J415" s="38"/>
      <c r="K415" s="33" t="s">
        <v>36</v>
      </c>
      <c r="L415" s="35">
        <v>2580</v>
      </c>
      <c r="M415" s="33" t="s">
        <v>80</v>
      </c>
      <c r="N415" s="33"/>
    </row>
    <row r="416" spans="1:14" x14ac:dyDescent="0.4">
      <c r="A416" s="29">
        <v>11435</v>
      </c>
      <c r="B416" s="29" t="s">
        <v>12</v>
      </c>
      <c r="C416" s="29" t="s">
        <v>125</v>
      </c>
      <c r="D416" s="39" t="s">
        <v>34</v>
      </c>
      <c r="E416" s="37"/>
      <c r="F416" s="38"/>
      <c r="G416" s="30">
        <v>42219.525694444441</v>
      </c>
      <c r="H416" s="39" t="s">
        <v>45</v>
      </c>
      <c r="I416" s="37"/>
      <c r="J416" s="38"/>
      <c r="K416" s="29" t="s">
        <v>36</v>
      </c>
      <c r="L416" s="32">
        <v>2000</v>
      </c>
      <c r="M416" s="29" t="s">
        <v>80</v>
      </c>
      <c r="N416" s="29"/>
    </row>
    <row r="417" spans="1:14" x14ac:dyDescent="0.4">
      <c r="A417" s="33">
        <v>11435</v>
      </c>
      <c r="B417" s="33" t="s">
        <v>12</v>
      </c>
      <c r="C417" s="33" t="s">
        <v>125</v>
      </c>
      <c r="D417" s="36" t="s">
        <v>34</v>
      </c>
      <c r="E417" s="37"/>
      <c r="F417" s="38"/>
      <c r="G417" s="34">
        <v>42219.536111111112</v>
      </c>
      <c r="H417" s="36" t="s">
        <v>45</v>
      </c>
      <c r="I417" s="37"/>
      <c r="J417" s="38"/>
      <c r="K417" s="33" t="s">
        <v>36</v>
      </c>
      <c r="L417" s="35">
        <v>6200</v>
      </c>
      <c r="M417" s="33" t="s">
        <v>80</v>
      </c>
      <c r="N417" s="33"/>
    </row>
    <row r="418" spans="1:14" x14ac:dyDescent="0.4">
      <c r="A418" s="29">
        <v>11435</v>
      </c>
      <c r="B418" s="29" t="s">
        <v>12</v>
      </c>
      <c r="C418" s="29" t="s">
        <v>125</v>
      </c>
      <c r="D418" s="39" t="s">
        <v>34</v>
      </c>
      <c r="E418" s="37"/>
      <c r="F418" s="38"/>
      <c r="G418" s="30">
        <v>42219.537499999999</v>
      </c>
      <c r="H418" s="39" t="s">
        <v>45</v>
      </c>
      <c r="I418" s="37"/>
      <c r="J418" s="38"/>
      <c r="K418" s="29" t="s">
        <v>36</v>
      </c>
      <c r="L418" s="32">
        <v>2150</v>
      </c>
      <c r="M418" s="29" t="s">
        <v>80</v>
      </c>
      <c r="N418" s="29"/>
    </row>
    <row r="419" spans="1:14" x14ac:dyDescent="0.4">
      <c r="A419" s="33">
        <v>11435</v>
      </c>
      <c r="B419" s="33" t="s">
        <v>12</v>
      </c>
      <c r="C419" s="33" t="s">
        <v>125</v>
      </c>
      <c r="D419" s="36" t="s">
        <v>34</v>
      </c>
      <c r="E419" s="37"/>
      <c r="F419" s="38"/>
      <c r="G419" s="34">
        <v>42219.546527777777</v>
      </c>
      <c r="H419" s="36" t="s">
        <v>45</v>
      </c>
      <c r="I419" s="37"/>
      <c r="J419" s="38"/>
      <c r="K419" s="33" t="s">
        <v>36</v>
      </c>
      <c r="L419" s="35">
        <v>4350</v>
      </c>
      <c r="M419" s="33" t="s">
        <v>80</v>
      </c>
      <c r="N419" s="33"/>
    </row>
    <row r="420" spans="1:14" x14ac:dyDescent="0.4">
      <c r="A420" s="29">
        <v>11435</v>
      </c>
      <c r="B420" s="29" t="s">
        <v>12</v>
      </c>
      <c r="C420" s="29" t="s">
        <v>125</v>
      </c>
      <c r="D420" s="39" t="s">
        <v>34</v>
      </c>
      <c r="E420" s="37"/>
      <c r="F420" s="38"/>
      <c r="G420" s="30">
        <v>42219.556944444441</v>
      </c>
      <c r="H420" s="39" t="s">
        <v>45</v>
      </c>
      <c r="I420" s="37"/>
      <c r="J420" s="38"/>
      <c r="K420" s="29" t="s">
        <v>36</v>
      </c>
      <c r="L420" s="32">
        <v>2000</v>
      </c>
      <c r="M420" s="29" t="s">
        <v>80</v>
      </c>
      <c r="N420" s="29"/>
    </row>
    <row r="421" spans="1:14" x14ac:dyDescent="0.4">
      <c r="A421" s="33">
        <v>11435</v>
      </c>
      <c r="B421" s="33" t="s">
        <v>12</v>
      </c>
      <c r="C421" s="33" t="s">
        <v>125</v>
      </c>
      <c r="D421" s="36" t="s">
        <v>34</v>
      </c>
      <c r="E421" s="37"/>
      <c r="F421" s="38"/>
      <c r="G421" s="34">
        <v>42219.561111111107</v>
      </c>
      <c r="H421" s="36" t="s">
        <v>45</v>
      </c>
      <c r="I421" s="37"/>
      <c r="J421" s="38"/>
      <c r="K421" s="33" t="s">
        <v>36</v>
      </c>
      <c r="L421" s="35">
        <v>10110</v>
      </c>
      <c r="M421" s="33" t="s">
        <v>80</v>
      </c>
      <c r="N421" s="33"/>
    </row>
    <row r="422" spans="1:14" x14ac:dyDescent="0.4">
      <c r="A422" s="29">
        <v>11435</v>
      </c>
      <c r="B422" s="29" t="s">
        <v>12</v>
      </c>
      <c r="C422" s="29" t="s">
        <v>125</v>
      </c>
      <c r="D422" s="39" t="s">
        <v>34</v>
      </c>
      <c r="E422" s="37"/>
      <c r="F422" s="38"/>
      <c r="G422" s="30">
        <v>42219.573611111111</v>
      </c>
      <c r="H422" s="39" t="s">
        <v>45</v>
      </c>
      <c r="I422" s="37"/>
      <c r="J422" s="38"/>
      <c r="K422" s="29" t="s">
        <v>36</v>
      </c>
      <c r="L422" s="32">
        <v>2580</v>
      </c>
      <c r="M422" s="29" t="s">
        <v>80</v>
      </c>
      <c r="N422" s="29"/>
    </row>
    <row r="423" spans="1:14" x14ac:dyDescent="0.4">
      <c r="A423" s="33">
        <v>11435</v>
      </c>
      <c r="B423" s="33" t="s">
        <v>12</v>
      </c>
      <c r="C423" s="33" t="s">
        <v>126</v>
      </c>
      <c r="D423" s="36" t="s">
        <v>14</v>
      </c>
      <c r="E423" s="37"/>
      <c r="F423" s="38"/>
      <c r="G423" s="34">
        <v>42220.000694444439</v>
      </c>
      <c r="H423" s="36" t="s">
        <v>32</v>
      </c>
      <c r="I423" s="37"/>
      <c r="J423" s="38"/>
      <c r="K423" s="33"/>
      <c r="L423" s="35">
        <v>200020</v>
      </c>
      <c r="M423" s="33" t="s">
        <v>124</v>
      </c>
      <c r="N423" s="33"/>
    </row>
    <row r="424" spans="1:14" x14ac:dyDescent="0.4">
      <c r="A424" s="29">
        <v>11435</v>
      </c>
      <c r="B424" s="29" t="s">
        <v>12</v>
      </c>
      <c r="C424" s="29" t="s">
        <v>125</v>
      </c>
      <c r="D424" s="39" t="s">
        <v>34</v>
      </c>
      <c r="E424" s="37"/>
      <c r="F424" s="38"/>
      <c r="G424" s="30">
        <v>42220.15902777778</v>
      </c>
      <c r="H424" s="39" t="s">
        <v>35</v>
      </c>
      <c r="I424" s="37"/>
      <c r="J424" s="38"/>
      <c r="K424" s="29" t="s">
        <v>36</v>
      </c>
      <c r="L424" s="32">
        <v>10000</v>
      </c>
      <c r="M424" s="29"/>
      <c r="N424" s="29"/>
    </row>
    <row r="425" spans="1:14" x14ac:dyDescent="0.4">
      <c r="A425" s="33">
        <v>11435</v>
      </c>
      <c r="B425" s="33" t="s">
        <v>12</v>
      </c>
      <c r="C425" s="33" t="s">
        <v>125</v>
      </c>
      <c r="D425" s="36" t="s">
        <v>34</v>
      </c>
      <c r="E425" s="37"/>
      <c r="F425" s="38"/>
      <c r="G425" s="34">
        <v>42220.190972222219</v>
      </c>
      <c r="H425" s="36" t="s">
        <v>45</v>
      </c>
      <c r="I425" s="37"/>
      <c r="J425" s="38"/>
      <c r="K425" s="33" t="s">
        <v>36</v>
      </c>
      <c r="L425" s="35">
        <v>2000</v>
      </c>
      <c r="M425" s="33" t="s">
        <v>80</v>
      </c>
      <c r="N425" s="33"/>
    </row>
    <row r="426" spans="1:14" x14ac:dyDescent="0.4">
      <c r="A426" s="29">
        <v>11435</v>
      </c>
      <c r="B426" s="29" t="s">
        <v>12</v>
      </c>
      <c r="C426" s="29" t="s">
        <v>125</v>
      </c>
      <c r="D426" s="39" t="s">
        <v>34</v>
      </c>
      <c r="E426" s="37"/>
      <c r="F426" s="38"/>
      <c r="G426" s="30">
        <v>42220.191666666666</v>
      </c>
      <c r="H426" s="39" t="s">
        <v>45</v>
      </c>
      <c r="I426" s="37"/>
      <c r="J426" s="38"/>
      <c r="K426" s="29" t="s">
        <v>36</v>
      </c>
      <c r="L426" s="32">
        <v>2200</v>
      </c>
      <c r="M426" s="29" t="s">
        <v>80</v>
      </c>
      <c r="N426" s="29"/>
    </row>
    <row r="427" spans="1:14" x14ac:dyDescent="0.4">
      <c r="A427" s="33">
        <v>11435</v>
      </c>
      <c r="B427" s="33" t="s">
        <v>12</v>
      </c>
      <c r="C427" s="33" t="s">
        <v>125</v>
      </c>
      <c r="D427" s="36" t="s">
        <v>34</v>
      </c>
      <c r="E427" s="37"/>
      <c r="F427" s="38"/>
      <c r="G427" s="34">
        <v>42220.212500000001</v>
      </c>
      <c r="H427" s="36" t="s">
        <v>45</v>
      </c>
      <c r="I427" s="37"/>
      <c r="J427" s="38"/>
      <c r="K427" s="33" t="s">
        <v>36</v>
      </c>
      <c r="L427" s="35">
        <v>2300</v>
      </c>
      <c r="M427" s="33" t="s">
        <v>80</v>
      </c>
      <c r="N427" s="33"/>
    </row>
    <row r="428" spans="1:14" x14ac:dyDescent="0.4">
      <c r="A428" s="29">
        <v>11435</v>
      </c>
      <c r="B428" s="29" t="s">
        <v>12</v>
      </c>
      <c r="C428" s="29" t="s">
        <v>125</v>
      </c>
      <c r="D428" s="39" t="s">
        <v>34</v>
      </c>
      <c r="E428" s="37"/>
      <c r="F428" s="38"/>
      <c r="G428" s="30">
        <v>42220.215277777774</v>
      </c>
      <c r="H428" s="39" t="s">
        <v>45</v>
      </c>
      <c r="I428" s="37"/>
      <c r="J428" s="38"/>
      <c r="K428" s="29" t="s">
        <v>36</v>
      </c>
      <c r="L428" s="32">
        <v>2750</v>
      </c>
      <c r="M428" s="29" t="s">
        <v>81</v>
      </c>
      <c r="N428" s="29"/>
    </row>
    <row r="429" spans="1:14" x14ac:dyDescent="0.4">
      <c r="A429" s="33">
        <v>11435</v>
      </c>
      <c r="B429" s="33" t="s">
        <v>12</v>
      </c>
      <c r="C429" s="33" t="s">
        <v>125</v>
      </c>
      <c r="D429" s="36" t="s">
        <v>34</v>
      </c>
      <c r="E429" s="37"/>
      <c r="F429" s="38"/>
      <c r="G429" s="34">
        <v>42220.231944444444</v>
      </c>
      <c r="H429" s="36" t="s">
        <v>45</v>
      </c>
      <c r="I429" s="37"/>
      <c r="J429" s="38"/>
      <c r="K429" s="33" t="s">
        <v>36</v>
      </c>
      <c r="L429" s="35">
        <v>4000</v>
      </c>
      <c r="M429" s="33" t="s">
        <v>81</v>
      </c>
      <c r="N429" s="33"/>
    </row>
    <row r="430" spans="1:14" x14ac:dyDescent="0.4">
      <c r="A430" s="29">
        <v>11435</v>
      </c>
      <c r="B430" s="29" t="s">
        <v>12</v>
      </c>
      <c r="C430" s="29" t="s">
        <v>125</v>
      </c>
      <c r="D430" s="39" t="s">
        <v>34</v>
      </c>
      <c r="E430" s="37"/>
      <c r="F430" s="38"/>
      <c r="G430" s="30">
        <v>42220.234722222223</v>
      </c>
      <c r="H430" s="39" t="s">
        <v>45</v>
      </c>
      <c r="I430" s="37"/>
      <c r="J430" s="38"/>
      <c r="K430" s="29" t="s">
        <v>36</v>
      </c>
      <c r="L430" s="32">
        <v>2490</v>
      </c>
      <c r="M430" s="29" t="s">
        <v>80</v>
      </c>
      <c r="N430" s="29"/>
    </row>
    <row r="431" spans="1:14" x14ac:dyDescent="0.4">
      <c r="A431" s="33">
        <v>11435</v>
      </c>
      <c r="B431" s="33" t="s">
        <v>12</v>
      </c>
      <c r="C431" s="33" t="s">
        <v>125</v>
      </c>
      <c r="D431" s="36" t="s">
        <v>34</v>
      </c>
      <c r="E431" s="37"/>
      <c r="F431" s="38"/>
      <c r="G431" s="34">
        <v>42220.243750000001</v>
      </c>
      <c r="H431" s="36" t="s">
        <v>45</v>
      </c>
      <c r="I431" s="37"/>
      <c r="J431" s="38"/>
      <c r="K431" s="33" t="s">
        <v>36</v>
      </c>
      <c r="L431" s="35">
        <v>8160</v>
      </c>
      <c r="M431" s="33" t="s">
        <v>80</v>
      </c>
      <c r="N431" s="33"/>
    </row>
    <row r="432" spans="1:14" x14ac:dyDescent="0.4">
      <c r="A432" s="29">
        <v>11435</v>
      </c>
      <c r="B432" s="29" t="s">
        <v>12</v>
      </c>
      <c r="C432" s="29" t="s">
        <v>125</v>
      </c>
      <c r="D432" s="39" t="s">
        <v>34</v>
      </c>
      <c r="E432" s="37"/>
      <c r="F432" s="38"/>
      <c r="G432" s="30">
        <v>42220.255555555552</v>
      </c>
      <c r="H432" s="39" t="s">
        <v>45</v>
      </c>
      <c r="I432" s="37"/>
      <c r="J432" s="38"/>
      <c r="K432" s="29" t="s">
        <v>36</v>
      </c>
      <c r="L432" s="32">
        <v>2180</v>
      </c>
      <c r="M432" s="29" t="s">
        <v>80</v>
      </c>
      <c r="N432" s="29"/>
    </row>
    <row r="433" spans="1:14" x14ac:dyDescent="0.4">
      <c r="A433" s="33">
        <v>11435</v>
      </c>
      <c r="B433" s="33" t="s">
        <v>12</v>
      </c>
      <c r="C433" s="33" t="s">
        <v>125</v>
      </c>
      <c r="D433" s="36" t="s">
        <v>34</v>
      </c>
      <c r="E433" s="37"/>
      <c r="F433" s="38"/>
      <c r="G433" s="34">
        <v>42220.26458333333</v>
      </c>
      <c r="H433" s="36" t="s">
        <v>45</v>
      </c>
      <c r="I433" s="37"/>
      <c r="J433" s="38"/>
      <c r="K433" s="33" t="s">
        <v>36</v>
      </c>
      <c r="L433" s="35">
        <v>3600</v>
      </c>
      <c r="M433" s="33" t="s">
        <v>80</v>
      </c>
      <c r="N433" s="33"/>
    </row>
    <row r="434" spans="1:14" x14ac:dyDescent="0.4">
      <c r="A434" s="29">
        <v>11435</v>
      </c>
      <c r="B434" s="29" t="s">
        <v>12</v>
      </c>
      <c r="C434" s="29" t="s">
        <v>127</v>
      </c>
      <c r="D434" s="39" t="s">
        <v>34</v>
      </c>
      <c r="E434" s="37"/>
      <c r="F434" s="38"/>
      <c r="G434" s="30">
        <v>42220.275000000001</v>
      </c>
      <c r="H434" s="39" t="s">
        <v>45</v>
      </c>
      <c r="I434" s="37"/>
      <c r="J434" s="38"/>
      <c r="K434" s="29" t="s">
        <v>36</v>
      </c>
      <c r="L434" s="32">
        <v>8400</v>
      </c>
      <c r="M434" s="29" t="s">
        <v>80</v>
      </c>
      <c r="N434" s="29"/>
    </row>
    <row r="435" spans="1:14" x14ac:dyDescent="0.4">
      <c r="A435" s="33">
        <v>11435</v>
      </c>
      <c r="B435" s="33" t="s">
        <v>12</v>
      </c>
      <c r="C435" s="33" t="s">
        <v>127</v>
      </c>
      <c r="D435" s="36" t="s">
        <v>34</v>
      </c>
      <c r="E435" s="37"/>
      <c r="F435" s="38"/>
      <c r="G435" s="34">
        <v>42220.280555555553</v>
      </c>
      <c r="H435" s="36" t="s">
        <v>45</v>
      </c>
      <c r="I435" s="37"/>
      <c r="J435" s="38"/>
      <c r="K435" s="33" t="s">
        <v>36</v>
      </c>
      <c r="L435" s="35">
        <v>3330</v>
      </c>
      <c r="M435" s="33" t="s">
        <v>80</v>
      </c>
      <c r="N435" s="33"/>
    </row>
    <row r="436" spans="1:14" x14ac:dyDescent="0.4">
      <c r="A436" s="29">
        <v>11435</v>
      </c>
      <c r="B436" s="29" t="s">
        <v>12</v>
      </c>
      <c r="C436" s="29" t="s">
        <v>127</v>
      </c>
      <c r="D436" s="39" t="s">
        <v>34</v>
      </c>
      <c r="E436" s="37"/>
      <c r="F436" s="38"/>
      <c r="G436" s="30">
        <v>42220.298611111109</v>
      </c>
      <c r="H436" s="39" t="s">
        <v>45</v>
      </c>
      <c r="I436" s="37"/>
      <c r="J436" s="38"/>
      <c r="K436" s="29" t="s">
        <v>36</v>
      </c>
      <c r="L436" s="32">
        <v>2340</v>
      </c>
      <c r="M436" s="29" t="s">
        <v>80</v>
      </c>
      <c r="N436" s="29"/>
    </row>
    <row r="437" spans="1:14" x14ac:dyDescent="0.4">
      <c r="A437" s="33">
        <v>11435</v>
      </c>
      <c r="B437" s="33" t="s">
        <v>12</v>
      </c>
      <c r="C437" s="33" t="s">
        <v>127</v>
      </c>
      <c r="D437" s="36" t="s">
        <v>34</v>
      </c>
      <c r="E437" s="37"/>
      <c r="F437" s="38"/>
      <c r="G437" s="34">
        <v>42220.311805555553</v>
      </c>
      <c r="H437" s="36" t="s">
        <v>45</v>
      </c>
      <c r="I437" s="37"/>
      <c r="J437" s="38"/>
      <c r="K437" s="33" t="s">
        <v>36</v>
      </c>
      <c r="L437" s="35">
        <v>2640</v>
      </c>
      <c r="M437" s="33" t="s">
        <v>80</v>
      </c>
      <c r="N437" s="33"/>
    </row>
    <row r="438" spans="1:14" x14ac:dyDescent="0.4">
      <c r="A438" s="29">
        <v>11435</v>
      </c>
      <c r="B438" s="29" t="s">
        <v>12</v>
      </c>
      <c r="C438" s="29" t="s">
        <v>127</v>
      </c>
      <c r="D438" s="39" t="s">
        <v>34</v>
      </c>
      <c r="E438" s="37"/>
      <c r="F438" s="38"/>
      <c r="G438" s="30">
        <v>42220.318749999999</v>
      </c>
      <c r="H438" s="39" t="s">
        <v>45</v>
      </c>
      <c r="I438" s="37"/>
      <c r="J438" s="38"/>
      <c r="K438" s="29" t="s">
        <v>36</v>
      </c>
      <c r="L438" s="32">
        <v>7740</v>
      </c>
      <c r="M438" s="29" t="s">
        <v>80</v>
      </c>
      <c r="N438" s="29"/>
    </row>
    <row r="439" spans="1:14" x14ac:dyDescent="0.4">
      <c r="A439" s="33">
        <v>11435</v>
      </c>
      <c r="B439" s="33" t="s">
        <v>12</v>
      </c>
      <c r="C439" s="33" t="s">
        <v>127</v>
      </c>
      <c r="D439" s="36" t="s">
        <v>34</v>
      </c>
      <c r="E439" s="37"/>
      <c r="F439" s="38"/>
      <c r="G439" s="34">
        <v>42220.328472222223</v>
      </c>
      <c r="H439" s="36" t="s">
        <v>45</v>
      </c>
      <c r="I439" s="37"/>
      <c r="J439" s="38"/>
      <c r="K439" s="33" t="s">
        <v>36</v>
      </c>
      <c r="L439" s="35">
        <v>2100</v>
      </c>
      <c r="M439" s="33" t="s">
        <v>80</v>
      </c>
      <c r="N439" s="33"/>
    </row>
    <row r="440" spans="1:14" x14ac:dyDescent="0.4">
      <c r="A440" s="29">
        <v>11435</v>
      </c>
      <c r="B440" s="29" t="s">
        <v>12</v>
      </c>
      <c r="C440" s="29" t="s">
        <v>127</v>
      </c>
      <c r="D440" s="39" t="s">
        <v>34</v>
      </c>
      <c r="E440" s="37"/>
      <c r="F440" s="38"/>
      <c r="G440" s="30">
        <v>42220.336805555555</v>
      </c>
      <c r="H440" s="39" t="s">
        <v>45</v>
      </c>
      <c r="I440" s="37"/>
      <c r="J440" s="38"/>
      <c r="K440" s="29" t="s">
        <v>36</v>
      </c>
      <c r="L440" s="32">
        <v>2000</v>
      </c>
      <c r="M440" s="29" t="s">
        <v>80</v>
      </c>
      <c r="N440" s="29"/>
    </row>
    <row r="441" spans="1:14" x14ac:dyDescent="0.4">
      <c r="A441" s="33">
        <v>11435</v>
      </c>
      <c r="B441" s="33" t="s">
        <v>12</v>
      </c>
      <c r="C441" s="33" t="s">
        <v>127</v>
      </c>
      <c r="D441" s="36" t="s">
        <v>34</v>
      </c>
      <c r="E441" s="37"/>
      <c r="F441" s="38"/>
      <c r="G441" s="34">
        <v>42220.345138888886</v>
      </c>
      <c r="H441" s="36" t="s">
        <v>45</v>
      </c>
      <c r="I441" s="37"/>
      <c r="J441" s="38"/>
      <c r="K441" s="33" t="s">
        <v>36</v>
      </c>
      <c r="L441" s="35">
        <v>4020</v>
      </c>
      <c r="M441" s="33" t="s">
        <v>80</v>
      </c>
      <c r="N441" s="33"/>
    </row>
    <row r="442" spans="1:14" x14ac:dyDescent="0.4">
      <c r="A442" s="29">
        <v>11435</v>
      </c>
      <c r="B442" s="29" t="s">
        <v>12</v>
      </c>
      <c r="C442" s="29" t="s">
        <v>127</v>
      </c>
      <c r="D442" s="39" t="s">
        <v>34</v>
      </c>
      <c r="E442" s="37"/>
      <c r="F442" s="38"/>
      <c r="G442" s="30">
        <v>42220.351388888885</v>
      </c>
      <c r="H442" s="39" t="s">
        <v>45</v>
      </c>
      <c r="I442" s="37"/>
      <c r="J442" s="38"/>
      <c r="K442" s="29" t="s">
        <v>36</v>
      </c>
      <c r="L442" s="32">
        <v>6330</v>
      </c>
      <c r="M442" s="29" t="s">
        <v>80</v>
      </c>
      <c r="N442" s="29"/>
    </row>
    <row r="443" spans="1:14" x14ac:dyDescent="0.4">
      <c r="A443" s="33">
        <v>11435</v>
      </c>
      <c r="B443" s="33" t="s">
        <v>12</v>
      </c>
      <c r="C443" s="33" t="s">
        <v>127</v>
      </c>
      <c r="D443" s="36" t="s">
        <v>34</v>
      </c>
      <c r="E443" s="37"/>
      <c r="F443" s="38"/>
      <c r="G443" s="34">
        <v>42220.354861111111</v>
      </c>
      <c r="H443" s="36" t="s">
        <v>45</v>
      </c>
      <c r="I443" s="37"/>
      <c r="J443" s="38"/>
      <c r="K443" s="33" t="s">
        <v>36</v>
      </c>
      <c r="L443" s="35">
        <v>2000</v>
      </c>
      <c r="M443" s="33" t="s">
        <v>80</v>
      </c>
      <c r="N443" s="33"/>
    </row>
    <row r="444" spans="1:14" x14ac:dyDescent="0.4">
      <c r="A444" s="29">
        <v>11435</v>
      </c>
      <c r="B444" s="29" t="s">
        <v>12</v>
      </c>
      <c r="C444" s="29" t="s">
        <v>127</v>
      </c>
      <c r="D444" s="39" t="s">
        <v>34</v>
      </c>
      <c r="E444" s="37"/>
      <c r="F444" s="38"/>
      <c r="G444" s="30">
        <v>42220.359027777777</v>
      </c>
      <c r="H444" s="39" t="s">
        <v>45</v>
      </c>
      <c r="I444" s="37"/>
      <c r="J444" s="38"/>
      <c r="K444" s="29" t="s">
        <v>36</v>
      </c>
      <c r="L444" s="32">
        <v>2300</v>
      </c>
      <c r="M444" s="29" t="s">
        <v>80</v>
      </c>
      <c r="N444" s="29"/>
    </row>
    <row r="445" spans="1:14" x14ac:dyDescent="0.4">
      <c r="A445" s="33">
        <v>11435</v>
      </c>
      <c r="B445" s="33" t="s">
        <v>12</v>
      </c>
      <c r="C445" s="33" t="s">
        <v>127</v>
      </c>
      <c r="D445" s="36" t="s">
        <v>34</v>
      </c>
      <c r="E445" s="37"/>
      <c r="F445" s="38"/>
      <c r="G445" s="34">
        <v>42221.018749999996</v>
      </c>
      <c r="H445" s="36" t="s">
        <v>35</v>
      </c>
      <c r="I445" s="37"/>
      <c r="J445" s="38"/>
      <c r="K445" s="33" t="s">
        <v>36</v>
      </c>
      <c r="L445" s="35">
        <v>20090</v>
      </c>
      <c r="M445" s="33"/>
      <c r="N445" s="33"/>
    </row>
    <row r="446" spans="1:14" x14ac:dyDescent="0.4">
      <c r="A446" s="29">
        <v>11435</v>
      </c>
      <c r="B446" s="29" t="s">
        <v>12</v>
      </c>
      <c r="C446" s="29" t="s">
        <v>127</v>
      </c>
      <c r="D446" s="39" t="s">
        <v>34</v>
      </c>
      <c r="E446" s="37"/>
      <c r="F446" s="38"/>
      <c r="G446" s="30">
        <v>42221.077777777777</v>
      </c>
      <c r="H446" s="39" t="s">
        <v>45</v>
      </c>
      <c r="I446" s="37"/>
      <c r="J446" s="38"/>
      <c r="K446" s="29" t="s">
        <v>36</v>
      </c>
      <c r="L446" s="32">
        <v>3500</v>
      </c>
      <c r="M446" s="29" t="s">
        <v>80</v>
      </c>
      <c r="N446" s="29"/>
    </row>
    <row r="447" spans="1:14" x14ac:dyDescent="0.4">
      <c r="A447" s="33">
        <v>11435</v>
      </c>
      <c r="B447" s="33" t="s">
        <v>12</v>
      </c>
      <c r="C447" s="33" t="s">
        <v>127</v>
      </c>
      <c r="D447" s="36" t="s">
        <v>34</v>
      </c>
      <c r="E447" s="37"/>
      <c r="F447" s="38"/>
      <c r="G447" s="34">
        <v>42221.111805555556</v>
      </c>
      <c r="H447" s="36" t="s">
        <v>45</v>
      </c>
      <c r="I447" s="37"/>
      <c r="J447" s="38"/>
      <c r="K447" s="33" t="s">
        <v>36</v>
      </c>
      <c r="L447" s="35">
        <v>5310</v>
      </c>
      <c r="M447" s="33" t="s">
        <v>46</v>
      </c>
      <c r="N447" s="33"/>
    </row>
    <row r="448" spans="1:14" x14ac:dyDescent="0.4">
      <c r="A448" s="29">
        <v>11435</v>
      </c>
      <c r="B448" s="29" t="s">
        <v>12</v>
      </c>
      <c r="C448" s="29" t="s">
        <v>127</v>
      </c>
      <c r="D448" s="39" t="s">
        <v>34</v>
      </c>
      <c r="E448" s="37"/>
      <c r="F448" s="38"/>
      <c r="G448" s="30">
        <v>42221.114583333328</v>
      </c>
      <c r="H448" s="39" t="s">
        <v>45</v>
      </c>
      <c r="I448" s="37"/>
      <c r="J448" s="38"/>
      <c r="K448" s="29" t="s">
        <v>36</v>
      </c>
      <c r="L448" s="32">
        <v>4540</v>
      </c>
      <c r="M448" s="29" t="s">
        <v>91</v>
      </c>
      <c r="N448" s="29"/>
    </row>
    <row r="449" spans="1:14" x14ac:dyDescent="0.4">
      <c r="A449" s="33">
        <v>11435</v>
      </c>
      <c r="B449" s="33" t="s">
        <v>12</v>
      </c>
      <c r="C449" s="33" t="s">
        <v>127</v>
      </c>
      <c r="D449" s="36" t="s">
        <v>34</v>
      </c>
      <c r="E449" s="37"/>
      <c r="F449" s="38"/>
      <c r="G449" s="34">
        <v>42221.122916666667</v>
      </c>
      <c r="H449" s="36" t="s">
        <v>45</v>
      </c>
      <c r="I449" s="37"/>
      <c r="J449" s="38"/>
      <c r="K449" s="33" t="s">
        <v>36</v>
      </c>
      <c r="L449" s="35">
        <v>4020</v>
      </c>
      <c r="M449" s="33" t="s">
        <v>80</v>
      </c>
      <c r="N449" s="33"/>
    </row>
    <row r="450" spans="1:14" x14ac:dyDescent="0.4">
      <c r="A450" s="29">
        <v>11435</v>
      </c>
      <c r="B450" s="29" t="s">
        <v>12</v>
      </c>
      <c r="C450" s="29" t="s">
        <v>127</v>
      </c>
      <c r="D450" s="39" t="s">
        <v>34</v>
      </c>
      <c r="E450" s="37"/>
      <c r="F450" s="38"/>
      <c r="G450" s="30">
        <v>42221.131249999999</v>
      </c>
      <c r="H450" s="39" t="s">
        <v>45</v>
      </c>
      <c r="I450" s="37"/>
      <c r="J450" s="38"/>
      <c r="K450" s="29" t="s">
        <v>36</v>
      </c>
      <c r="L450" s="32">
        <v>2000</v>
      </c>
      <c r="M450" s="29" t="s">
        <v>114</v>
      </c>
      <c r="N450" s="29"/>
    </row>
    <row r="451" spans="1:14" x14ac:dyDescent="0.4">
      <c r="A451" s="33">
        <v>11435</v>
      </c>
      <c r="B451" s="33" t="s">
        <v>12</v>
      </c>
      <c r="C451" s="33" t="s">
        <v>127</v>
      </c>
      <c r="D451" s="36" t="s">
        <v>34</v>
      </c>
      <c r="E451" s="37"/>
      <c r="F451" s="38"/>
      <c r="G451" s="34">
        <v>42221.132638888885</v>
      </c>
      <c r="H451" s="36" t="s">
        <v>45</v>
      </c>
      <c r="I451" s="37"/>
      <c r="J451" s="38"/>
      <c r="K451" s="33" t="s">
        <v>36</v>
      </c>
      <c r="L451" s="35">
        <v>13800</v>
      </c>
      <c r="M451" s="33" t="s">
        <v>80</v>
      </c>
      <c r="N451" s="33"/>
    </row>
    <row r="452" spans="1:14" x14ac:dyDescent="0.4">
      <c r="A452" s="29">
        <v>11435</v>
      </c>
      <c r="B452" s="29" t="s">
        <v>12</v>
      </c>
      <c r="C452" s="29" t="s">
        <v>127</v>
      </c>
      <c r="D452" s="39" t="s">
        <v>34</v>
      </c>
      <c r="E452" s="37"/>
      <c r="F452" s="38"/>
      <c r="G452" s="30">
        <v>42221.143749999996</v>
      </c>
      <c r="H452" s="39" t="s">
        <v>45</v>
      </c>
      <c r="I452" s="37"/>
      <c r="J452" s="38"/>
      <c r="K452" s="29" t="s">
        <v>36</v>
      </c>
      <c r="L452" s="32">
        <v>4020</v>
      </c>
      <c r="M452" s="29" t="s">
        <v>80</v>
      </c>
      <c r="N452" s="29"/>
    </row>
    <row r="453" spans="1:14" x14ac:dyDescent="0.4">
      <c r="A453" s="33">
        <v>11435</v>
      </c>
      <c r="B453" s="33" t="s">
        <v>12</v>
      </c>
      <c r="C453" s="33" t="s">
        <v>127</v>
      </c>
      <c r="D453" s="36" t="s">
        <v>34</v>
      </c>
      <c r="E453" s="37"/>
      <c r="F453" s="38"/>
      <c r="G453" s="34">
        <v>42221.151388888888</v>
      </c>
      <c r="H453" s="36" t="s">
        <v>45</v>
      </c>
      <c r="I453" s="37"/>
      <c r="J453" s="38"/>
      <c r="K453" s="33" t="s">
        <v>36</v>
      </c>
      <c r="L453" s="35">
        <v>2040</v>
      </c>
      <c r="M453" s="33" t="s">
        <v>80</v>
      </c>
      <c r="N453" s="33"/>
    </row>
    <row r="454" spans="1:14" x14ac:dyDescent="0.4">
      <c r="A454" s="29">
        <v>11435</v>
      </c>
      <c r="B454" s="29" t="s">
        <v>12</v>
      </c>
      <c r="C454" s="29" t="s">
        <v>127</v>
      </c>
      <c r="D454" s="39" t="s">
        <v>34</v>
      </c>
      <c r="E454" s="37"/>
      <c r="F454" s="38"/>
      <c r="G454" s="30">
        <v>42221.177083333328</v>
      </c>
      <c r="H454" s="39" t="s">
        <v>45</v>
      </c>
      <c r="I454" s="37"/>
      <c r="J454" s="38"/>
      <c r="K454" s="29" t="s">
        <v>36</v>
      </c>
      <c r="L454" s="32">
        <v>6570</v>
      </c>
      <c r="M454" s="29" t="s">
        <v>80</v>
      </c>
      <c r="N454" s="29"/>
    </row>
    <row r="455" spans="1:14" x14ac:dyDescent="0.4">
      <c r="A455" s="33">
        <v>11435</v>
      </c>
      <c r="B455" s="33" t="s">
        <v>12</v>
      </c>
      <c r="C455" s="33" t="s">
        <v>127</v>
      </c>
      <c r="D455" s="36" t="s">
        <v>34</v>
      </c>
      <c r="E455" s="37"/>
      <c r="F455" s="38"/>
      <c r="G455" s="34">
        <v>42221.210416666661</v>
      </c>
      <c r="H455" s="36" t="s">
        <v>45</v>
      </c>
      <c r="I455" s="37"/>
      <c r="J455" s="38"/>
      <c r="K455" s="33" t="s">
        <v>36</v>
      </c>
      <c r="L455" s="35">
        <v>6020</v>
      </c>
      <c r="M455" s="33" t="s">
        <v>80</v>
      </c>
      <c r="N455" s="33"/>
    </row>
    <row r="456" spans="1:14" x14ac:dyDescent="0.4">
      <c r="A456" s="29">
        <v>11435</v>
      </c>
      <c r="B456" s="29" t="s">
        <v>12</v>
      </c>
      <c r="C456" s="29" t="s">
        <v>127</v>
      </c>
      <c r="D456" s="39" t="s">
        <v>34</v>
      </c>
      <c r="E456" s="37"/>
      <c r="F456" s="38"/>
      <c r="G456" s="30">
        <v>42221.227083333331</v>
      </c>
      <c r="H456" s="39" t="s">
        <v>45</v>
      </c>
      <c r="I456" s="37"/>
      <c r="J456" s="38"/>
      <c r="K456" s="29" t="s">
        <v>36</v>
      </c>
      <c r="L456" s="32">
        <v>6000</v>
      </c>
      <c r="M456" s="29" t="s">
        <v>80</v>
      </c>
      <c r="N456" s="29"/>
    </row>
    <row r="457" spans="1:14" x14ac:dyDescent="0.4">
      <c r="A457" s="33">
        <v>11435</v>
      </c>
      <c r="B457" s="33" t="s">
        <v>12</v>
      </c>
      <c r="C457" s="33" t="s">
        <v>127</v>
      </c>
      <c r="D457" s="36" t="s">
        <v>34</v>
      </c>
      <c r="E457" s="37"/>
      <c r="F457" s="38"/>
      <c r="G457" s="34">
        <v>42221.239583333328</v>
      </c>
      <c r="H457" s="36" t="s">
        <v>45</v>
      </c>
      <c r="I457" s="37"/>
      <c r="J457" s="38"/>
      <c r="K457" s="33" t="s">
        <v>36</v>
      </c>
      <c r="L457" s="35">
        <v>2600</v>
      </c>
      <c r="M457" s="33" t="s">
        <v>80</v>
      </c>
      <c r="N457" s="33"/>
    </row>
    <row r="458" spans="1:14" x14ac:dyDescent="0.4">
      <c r="A458" s="29">
        <v>11435</v>
      </c>
      <c r="B458" s="29" t="s">
        <v>12</v>
      </c>
      <c r="C458" s="29" t="s">
        <v>128</v>
      </c>
      <c r="D458" s="39" t="s">
        <v>34</v>
      </c>
      <c r="E458" s="37"/>
      <c r="F458" s="38"/>
      <c r="G458" s="30">
        <v>42221.995833333334</v>
      </c>
      <c r="H458" s="39" t="s">
        <v>35</v>
      </c>
      <c r="I458" s="37"/>
      <c r="J458" s="38"/>
      <c r="K458" s="29" t="s">
        <v>36</v>
      </c>
      <c r="L458" s="32">
        <v>20000</v>
      </c>
      <c r="M458" s="29"/>
      <c r="N458" s="29"/>
    </row>
    <row r="459" spans="1:14" x14ac:dyDescent="0.4">
      <c r="A459" s="33">
        <v>11435</v>
      </c>
      <c r="B459" s="33" t="s">
        <v>12</v>
      </c>
      <c r="C459" s="33" t="s">
        <v>128</v>
      </c>
      <c r="D459" s="36" t="s">
        <v>34</v>
      </c>
      <c r="E459" s="37"/>
      <c r="F459" s="38"/>
      <c r="G459" s="34">
        <v>42222.030555555553</v>
      </c>
      <c r="H459" s="36" t="s">
        <v>45</v>
      </c>
      <c r="I459" s="37"/>
      <c r="J459" s="38"/>
      <c r="K459" s="33" t="s">
        <v>36</v>
      </c>
      <c r="L459" s="35">
        <v>2550</v>
      </c>
      <c r="M459" s="33" t="s">
        <v>80</v>
      </c>
      <c r="N459" s="33"/>
    </row>
    <row r="460" spans="1:14" x14ac:dyDescent="0.4">
      <c r="A460" s="29">
        <v>11435</v>
      </c>
      <c r="B460" s="29" t="s">
        <v>12</v>
      </c>
      <c r="C460" s="29" t="s">
        <v>128</v>
      </c>
      <c r="D460" s="39" t="s">
        <v>34</v>
      </c>
      <c r="E460" s="37"/>
      <c r="F460" s="38"/>
      <c r="G460" s="30">
        <v>42222.061805555553</v>
      </c>
      <c r="H460" s="39" t="s">
        <v>45</v>
      </c>
      <c r="I460" s="37"/>
      <c r="J460" s="38"/>
      <c r="K460" s="29" t="s">
        <v>36</v>
      </c>
      <c r="L460" s="32">
        <v>2420</v>
      </c>
      <c r="M460" s="29" t="s">
        <v>80</v>
      </c>
      <c r="N460" s="29"/>
    </row>
    <row r="461" spans="1:14" x14ac:dyDescent="0.4">
      <c r="A461" s="33">
        <v>11435</v>
      </c>
      <c r="B461" s="33" t="s">
        <v>12</v>
      </c>
      <c r="C461" s="33" t="s">
        <v>128</v>
      </c>
      <c r="D461" s="36" t="s">
        <v>34</v>
      </c>
      <c r="E461" s="37"/>
      <c r="F461" s="38"/>
      <c r="G461" s="34">
        <v>42222.074999999997</v>
      </c>
      <c r="H461" s="36" t="s">
        <v>45</v>
      </c>
      <c r="I461" s="37"/>
      <c r="J461" s="38"/>
      <c r="K461" s="33" t="s">
        <v>36</v>
      </c>
      <c r="L461" s="35">
        <v>6690</v>
      </c>
      <c r="M461" s="33" t="s">
        <v>80</v>
      </c>
      <c r="N461" s="33"/>
    </row>
    <row r="462" spans="1:14" x14ac:dyDescent="0.4">
      <c r="A462" s="29">
        <v>11435</v>
      </c>
      <c r="B462" s="29" t="s">
        <v>12</v>
      </c>
      <c r="C462" s="29" t="s">
        <v>128</v>
      </c>
      <c r="D462" s="39" t="s">
        <v>34</v>
      </c>
      <c r="E462" s="37"/>
      <c r="F462" s="38"/>
      <c r="G462" s="30">
        <v>42222.078472222223</v>
      </c>
      <c r="H462" s="39" t="s">
        <v>45</v>
      </c>
      <c r="I462" s="37"/>
      <c r="J462" s="38"/>
      <c r="K462" s="29" t="s">
        <v>36</v>
      </c>
      <c r="L462" s="32">
        <v>5020</v>
      </c>
      <c r="M462" s="29" t="s">
        <v>80</v>
      </c>
      <c r="N462" s="29"/>
    </row>
    <row r="463" spans="1:14" x14ac:dyDescent="0.4">
      <c r="A463" s="33">
        <v>11435</v>
      </c>
      <c r="B463" s="33" t="s">
        <v>12</v>
      </c>
      <c r="C463" s="33" t="s">
        <v>128</v>
      </c>
      <c r="D463" s="36" t="s">
        <v>34</v>
      </c>
      <c r="E463" s="37"/>
      <c r="F463" s="38"/>
      <c r="G463" s="34">
        <v>42222.107638888891</v>
      </c>
      <c r="H463" s="36" t="s">
        <v>45</v>
      </c>
      <c r="I463" s="37"/>
      <c r="J463" s="38"/>
      <c r="K463" s="33" t="s">
        <v>36</v>
      </c>
      <c r="L463" s="35">
        <v>2540</v>
      </c>
      <c r="M463" s="33" t="s">
        <v>80</v>
      </c>
      <c r="N463" s="33"/>
    </row>
    <row r="464" spans="1:14" x14ac:dyDescent="0.4">
      <c r="A464" s="29">
        <v>11435</v>
      </c>
      <c r="B464" s="29" t="s">
        <v>12</v>
      </c>
      <c r="C464" s="29" t="s">
        <v>128</v>
      </c>
      <c r="D464" s="39" t="s">
        <v>34</v>
      </c>
      <c r="E464" s="37"/>
      <c r="F464" s="38"/>
      <c r="G464" s="30">
        <v>42222.114583333328</v>
      </c>
      <c r="H464" s="39" t="s">
        <v>45</v>
      </c>
      <c r="I464" s="37"/>
      <c r="J464" s="38"/>
      <c r="K464" s="29" t="s">
        <v>36</v>
      </c>
      <c r="L464" s="32">
        <v>4680</v>
      </c>
      <c r="M464" s="29" t="s">
        <v>80</v>
      </c>
      <c r="N464" s="29"/>
    </row>
    <row r="465" spans="1:14" x14ac:dyDescent="0.4">
      <c r="A465" s="33">
        <v>11435</v>
      </c>
      <c r="B465" s="33" t="s">
        <v>12</v>
      </c>
      <c r="C465" s="33" t="s">
        <v>128</v>
      </c>
      <c r="D465" s="36" t="s">
        <v>34</v>
      </c>
      <c r="E465" s="37"/>
      <c r="F465" s="38"/>
      <c r="G465" s="34">
        <v>42222.159722222219</v>
      </c>
      <c r="H465" s="36" t="s">
        <v>45</v>
      </c>
      <c r="I465" s="37"/>
      <c r="J465" s="38"/>
      <c r="K465" s="33" t="s">
        <v>36</v>
      </c>
      <c r="L465" s="35">
        <v>4290</v>
      </c>
      <c r="M465" s="33" t="s">
        <v>80</v>
      </c>
      <c r="N465" s="33"/>
    </row>
    <row r="466" spans="1:14" x14ac:dyDescent="0.4">
      <c r="A466" s="29">
        <v>11435</v>
      </c>
      <c r="B466" s="29" t="s">
        <v>12</v>
      </c>
      <c r="C466" s="29" t="s">
        <v>128</v>
      </c>
      <c r="D466" s="39" t="s">
        <v>34</v>
      </c>
      <c r="E466" s="37"/>
      <c r="F466" s="38"/>
      <c r="G466" s="30">
        <v>42222.163194444445</v>
      </c>
      <c r="H466" s="39" t="s">
        <v>45</v>
      </c>
      <c r="I466" s="37"/>
      <c r="J466" s="38"/>
      <c r="K466" s="29" t="s">
        <v>36</v>
      </c>
      <c r="L466" s="32">
        <v>3060</v>
      </c>
      <c r="M466" s="29" t="s">
        <v>80</v>
      </c>
      <c r="N466" s="29"/>
    </row>
    <row r="467" spans="1:14" x14ac:dyDescent="0.4">
      <c r="A467" s="33">
        <v>11435</v>
      </c>
      <c r="B467" s="33" t="s">
        <v>12</v>
      </c>
      <c r="C467" s="33" t="s">
        <v>128</v>
      </c>
      <c r="D467" s="36" t="s">
        <v>34</v>
      </c>
      <c r="E467" s="37"/>
      <c r="F467" s="38"/>
      <c r="G467" s="34">
        <v>42222.184027777774</v>
      </c>
      <c r="H467" s="36" t="s">
        <v>45</v>
      </c>
      <c r="I467" s="37"/>
      <c r="J467" s="38"/>
      <c r="K467" s="33" t="s">
        <v>36</v>
      </c>
      <c r="L467" s="35">
        <v>2550</v>
      </c>
      <c r="M467" s="33" t="s">
        <v>80</v>
      </c>
      <c r="N467" s="33"/>
    </row>
    <row r="468" spans="1:14" x14ac:dyDescent="0.4">
      <c r="A468" s="29">
        <v>11435</v>
      </c>
      <c r="B468" s="29" t="s">
        <v>12</v>
      </c>
      <c r="C468" s="29" t="s">
        <v>128</v>
      </c>
      <c r="D468" s="39" t="s">
        <v>34</v>
      </c>
      <c r="E468" s="37"/>
      <c r="F468" s="38"/>
      <c r="G468" s="30">
        <v>42222.190972222219</v>
      </c>
      <c r="H468" s="39" t="s">
        <v>45</v>
      </c>
      <c r="I468" s="37"/>
      <c r="J468" s="38"/>
      <c r="K468" s="29" t="s">
        <v>36</v>
      </c>
      <c r="L468" s="32">
        <v>2000</v>
      </c>
      <c r="M468" s="29" t="s">
        <v>80</v>
      </c>
      <c r="N468" s="29"/>
    </row>
    <row r="469" spans="1:14" x14ac:dyDescent="0.4">
      <c r="A469" s="33">
        <v>11435</v>
      </c>
      <c r="B469" s="33" t="s">
        <v>12</v>
      </c>
      <c r="C469" s="33" t="s">
        <v>129</v>
      </c>
      <c r="D469" s="36" t="s">
        <v>34</v>
      </c>
      <c r="E469" s="37"/>
      <c r="F469" s="38"/>
      <c r="G469" s="34">
        <v>42222.995138888888</v>
      </c>
      <c r="H469" s="36" t="s">
        <v>45</v>
      </c>
      <c r="I469" s="37"/>
      <c r="J469" s="38"/>
      <c r="K469" s="33" t="s">
        <v>36</v>
      </c>
      <c r="L469" s="35">
        <v>6696</v>
      </c>
      <c r="M469" s="33" t="s">
        <v>46</v>
      </c>
      <c r="N469" s="33"/>
    </row>
    <row r="470" spans="1:14" x14ac:dyDescent="0.4">
      <c r="A470" s="29">
        <v>11435</v>
      </c>
      <c r="B470" s="29" t="s">
        <v>12</v>
      </c>
      <c r="C470" s="29" t="s">
        <v>129</v>
      </c>
      <c r="D470" s="39" t="s">
        <v>34</v>
      </c>
      <c r="E470" s="37"/>
      <c r="F470" s="38"/>
      <c r="G470" s="30">
        <v>42223.016666666663</v>
      </c>
      <c r="H470" s="39" t="s">
        <v>45</v>
      </c>
      <c r="I470" s="37"/>
      <c r="J470" s="38"/>
      <c r="K470" s="29" t="s">
        <v>36</v>
      </c>
      <c r="L470" s="32">
        <v>2700</v>
      </c>
      <c r="M470" s="29" t="s">
        <v>46</v>
      </c>
      <c r="N470" s="29"/>
    </row>
    <row r="471" spans="1:14" x14ac:dyDescent="0.4">
      <c r="A471" s="33">
        <v>11435</v>
      </c>
      <c r="B471" s="33" t="s">
        <v>12</v>
      </c>
      <c r="C471" s="33" t="s">
        <v>129</v>
      </c>
      <c r="D471" s="36" t="s">
        <v>34</v>
      </c>
      <c r="E471" s="37"/>
      <c r="F471" s="38"/>
      <c r="G471" s="34">
        <v>42223.018749999996</v>
      </c>
      <c r="H471" s="36" t="s">
        <v>45</v>
      </c>
      <c r="I471" s="37"/>
      <c r="J471" s="38"/>
      <c r="K471" s="33" t="s">
        <v>36</v>
      </c>
      <c r="L471" s="35">
        <v>2105</v>
      </c>
      <c r="M471" s="33" t="s">
        <v>48</v>
      </c>
      <c r="N471" s="33"/>
    </row>
    <row r="472" spans="1:14" x14ac:dyDescent="0.4">
      <c r="A472" s="29">
        <v>11435</v>
      </c>
      <c r="B472" s="29" t="s">
        <v>12</v>
      </c>
      <c r="C472" s="29" t="s">
        <v>129</v>
      </c>
      <c r="D472" s="39" t="s">
        <v>34</v>
      </c>
      <c r="E472" s="37"/>
      <c r="F472" s="38"/>
      <c r="G472" s="30">
        <v>42223.090277777774</v>
      </c>
      <c r="H472" s="39" t="s">
        <v>45</v>
      </c>
      <c r="I472" s="37"/>
      <c r="J472" s="38"/>
      <c r="K472" s="29" t="s">
        <v>36</v>
      </c>
      <c r="L472" s="32">
        <v>3345</v>
      </c>
      <c r="M472" s="29" t="s">
        <v>46</v>
      </c>
      <c r="N472" s="29"/>
    </row>
    <row r="473" spans="1:14" x14ac:dyDescent="0.4">
      <c r="A473" s="33">
        <v>11435</v>
      </c>
      <c r="B473" s="33" t="s">
        <v>12</v>
      </c>
      <c r="C473" s="33" t="s">
        <v>129</v>
      </c>
      <c r="D473" s="36" t="s">
        <v>34</v>
      </c>
      <c r="E473" s="37"/>
      <c r="F473" s="38"/>
      <c r="G473" s="34">
        <v>42223.10555555555</v>
      </c>
      <c r="H473" s="36" t="s">
        <v>45</v>
      </c>
      <c r="I473" s="37"/>
      <c r="J473" s="38"/>
      <c r="K473" s="33" t="s">
        <v>36</v>
      </c>
      <c r="L473" s="35">
        <v>2000</v>
      </c>
      <c r="M473" s="33" t="s">
        <v>47</v>
      </c>
      <c r="N473" s="33"/>
    </row>
    <row r="474" spans="1:14" x14ac:dyDescent="0.4">
      <c r="A474" s="29">
        <v>11435</v>
      </c>
      <c r="B474" s="29" t="s">
        <v>12</v>
      </c>
      <c r="C474" s="29" t="s">
        <v>129</v>
      </c>
      <c r="D474" s="39" t="s">
        <v>34</v>
      </c>
      <c r="E474" s="37"/>
      <c r="F474" s="38"/>
      <c r="G474" s="30">
        <v>42223.118055555555</v>
      </c>
      <c r="H474" s="39" t="s">
        <v>45</v>
      </c>
      <c r="I474" s="37"/>
      <c r="J474" s="38"/>
      <c r="K474" s="29" t="s">
        <v>36</v>
      </c>
      <c r="L474" s="32">
        <v>2080</v>
      </c>
      <c r="M474" s="29" t="s">
        <v>47</v>
      </c>
      <c r="N474" s="29"/>
    </row>
    <row r="475" spans="1:14" x14ac:dyDescent="0.4">
      <c r="A475" s="33">
        <v>11435</v>
      </c>
      <c r="B475" s="33" t="s">
        <v>12</v>
      </c>
      <c r="C475" s="33" t="s">
        <v>130</v>
      </c>
      <c r="D475" s="36" t="s">
        <v>34</v>
      </c>
      <c r="E475" s="37"/>
      <c r="F475" s="38"/>
      <c r="G475" s="34">
        <v>42223.815972222219</v>
      </c>
      <c r="H475" s="36" t="s">
        <v>35</v>
      </c>
      <c r="I475" s="37"/>
      <c r="J475" s="38"/>
      <c r="K475" s="33" t="s">
        <v>36</v>
      </c>
      <c r="L475" s="35">
        <v>26125</v>
      </c>
      <c r="M475" s="33"/>
      <c r="N475" s="33"/>
    </row>
    <row r="476" spans="1:14" x14ac:dyDescent="0.4">
      <c r="A476" s="29">
        <v>11435</v>
      </c>
      <c r="B476" s="29" t="s">
        <v>12</v>
      </c>
      <c r="C476" s="29" t="s">
        <v>130</v>
      </c>
      <c r="D476" s="39" t="s">
        <v>34</v>
      </c>
      <c r="E476" s="37"/>
      <c r="F476" s="38"/>
      <c r="G476" s="30">
        <v>42224.050694444442</v>
      </c>
      <c r="H476" s="39" t="s">
        <v>45</v>
      </c>
      <c r="I476" s="37"/>
      <c r="J476" s="38"/>
      <c r="K476" s="29" t="s">
        <v>36</v>
      </c>
      <c r="L476" s="32">
        <v>2020</v>
      </c>
      <c r="M476" s="29" t="s">
        <v>131</v>
      </c>
      <c r="N476" s="29"/>
    </row>
    <row r="477" spans="1:14" x14ac:dyDescent="0.4">
      <c r="A477" s="33">
        <v>11435</v>
      </c>
      <c r="B477" s="33" t="s">
        <v>12</v>
      </c>
      <c r="C477" s="33" t="s">
        <v>130</v>
      </c>
      <c r="D477" s="36" t="s">
        <v>34</v>
      </c>
      <c r="E477" s="37"/>
      <c r="F477" s="38"/>
      <c r="G477" s="34">
        <v>42224.071527777778</v>
      </c>
      <c r="H477" s="36" t="s">
        <v>45</v>
      </c>
      <c r="I477" s="37"/>
      <c r="J477" s="38"/>
      <c r="K477" s="33" t="s">
        <v>36</v>
      </c>
      <c r="L477" s="35">
        <v>2520</v>
      </c>
      <c r="M477" s="33" t="s">
        <v>132</v>
      </c>
      <c r="N477" s="33"/>
    </row>
    <row r="478" spans="1:14" x14ac:dyDescent="0.4">
      <c r="A478" s="29">
        <v>11435</v>
      </c>
      <c r="B478" s="29" t="s">
        <v>12</v>
      </c>
      <c r="C478" s="29" t="s">
        <v>130</v>
      </c>
      <c r="D478" s="39" t="s">
        <v>34</v>
      </c>
      <c r="E478" s="37"/>
      <c r="F478" s="38"/>
      <c r="G478" s="30">
        <v>42224.081249999996</v>
      </c>
      <c r="H478" s="39" t="s">
        <v>45</v>
      </c>
      <c r="I478" s="37"/>
      <c r="J478" s="38"/>
      <c r="K478" s="29" t="s">
        <v>36</v>
      </c>
      <c r="L478" s="32">
        <v>10470</v>
      </c>
      <c r="M478" s="29" t="s">
        <v>132</v>
      </c>
      <c r="N478" s="29"/>
    </row>
    <row r="479" spans="1:14" x14ac:dyDescent="0.4">
      <c r="A479" s="33">
        <v>11435</v>
      </c>
      <c r="B479" s="33" t="s">
        <v>12</v>
      </c>
      <c r="C479" s="33" t="s">
        <v>130</v>
      </c>
      <c r="D479" s="36" t="s">
        <v>34</v>
      </c>
      <c r="E479" s="37"/>
      <c r="F479" s="38"/>
      <c r="G479" s="34">
        <v>42224.102777777778</v>
      </c>
      <c r="H479" s="36" t="s">
        <v>45</v>
      </c>
      <c r="I479" s="37"/>
      <c r="J479" s="38"/>
      <c r="K479" s="33" t="s">
        <v>36</v>
      </c>
      <c r="L479" s="35">
        <v>2000</v>
      </c>
      <c r="M479" s="33" t="s">
        <v>132</v>
      </c>
      <c r="N479" s="33"/>
    </row>
    <row r="480" spans="1:14" x14ac:dyDescent="0.4">
      <c r="A480" s="29">
        <v>11435</v>
      </c>
      <c r="B480" s="29" t="s">
        <v>12</v>
      </c>
      <c r="C480" s="29" t="s">
        <v>130</v>
      </c>
      <c r="D480" s="39" t="s">
        <v>34</v>
      </c>
      <c r="E480" s="37"/>
      <c r="F480" s="38"/>
      <c r="G480" s="30">
        <v>42224.107638888891</v>
      </c>
      <c r="H480" s="39" t="s">
        <v>45</v>
      </c>
      <c r="I480" s="37"/>
      <c r="J480" s="38"/>
      <c r="K480" s="29" t="s">
        <v>36</v>
      </c>
      <c r="L480" s="32">
        <v>2140</v>
      </c>
      <c r="M480" s="29" t="s">
        <v>133</v>
      </c>
      <c r="N480" s="29"/>
    </row>
    <row r="481" spans="1:14" x14ac:dyDescent="0.4">
      <c r="A481" s="33">
        <v>11435</v>
      </c>
      <c r="B481" s="33" t="s">
        <v>12</v>
      </c>
      <c r="C481" s="33" t="s">
        <v>130</v>
      </c>
      <c r="D481" s="36" t="s">
        <v>34</v>
      </c>
      <c r="E481" s="37"/>
      <c r="F481" s="38"/>
      <c r="G481" s="34">
        <v>42224.10833333333</v>
      </c>
      <c r="H481" s="36" t="s">
        <v>45</v>
      </c>
      <c r="I481" s="37"/>
      <c r="J481" s="38"/>
      <c r="K481" s="33" t="s">
        <v>36</v>
      </c>
      <c r="L481" s="35">
        <v>12420</v>
      </c>
      <c r="M481" s="33" t="s">
        <v>132</v>
      </c>
      <c r="N481" s="33"/>
    </row>
    <row r="482" spans="1:14" x14ac:dyDescent="0.4">
      <c r="A482" s="29">
        <v>11435</v>
      </c>
      <c r="B482" s="29" t="s">
        <v>12</v>
      </c>
      <c r="C482" s="29" t="s">
        <v>130</v>
      </c>
      <c r="D482" s="39" t="s">
        <v>34</v>
      </c>
      <c r="E482" s="37"/>
      <c r="F482" s="38"/>
      <c r="G482" s="30">
        <v>42224.135416666664</v>
      </c>
      <c r="H482" s="39" t="s">
        <v>45</v>
      </c>
      <c r="I482" s="37"/>
      <c r="J482" s="38"/>
      <c r="K482" s="29" t="s">
        <v>36</v>
      </c>
      <c r="L482" s="32">
        <v>4485</v>
      </c>
      <c r="M482" s="29" t="s">
        <v>132</v>
      </c>
      <c r="N482" s="29"/>
    </row>
    <row r="483" spans="1:14" x14ac:dyDescent="0.4">
      <c r="A483" s="33">
        <v>11435</v>
      </c>
      <c r="B483" s="33" t="s">
        <v>12</v>
      </c>
      <c r="C483" s="33" t="s">
        <v>130</v>
      </c>
      <c r="D483" s="36" t="s">
        <v>34</v>
      </c>
      <c r="E483" s="37"/>
      <c r="F483" s="38"/>
      <c r="G483" s="34">
        <v>42224.146527777775</v>
      </c>
      <c r="H483" s="36" t="s">
        <v>45</v>
      </c>
      <c r="I483" s="37"/>
      <c r="J483" s="38"/>
      <c r="K483" s="33" t="s">
        <v>36</v>
      </c>
      <c r="L483" s="35">
        <v>5020</v>
      </c>
      <c r="M483" s="33" t="s">
        <v>132</v>
      </c>
      <c r="N483" s="33"/>
    </row>
    <row r="484" spans="1:14" x14ac:dyDescent="0.4">
      <c r="A484" s="29">
        <v>11435</v>
      </c>
      <c r="B484" s="29" t="s">
        <v>12</v>
      </c>
      <c r="C484" s="29" t="s">
        <v>130</v>
      </c>
      <c r="D484" s="39" t="s">
        <v>34</v>
      </c>
      <c r="E484" s="37"/>
      <c r="F484" s="38"/>
      <c r="G484" s="30">
        <v>42224.152083333334</v>
      </c>
      <c r="H484" s="39" t="s">
        <v>45</v>
      </c>
      <c r="I484" s="37"/>
      <c r="J484" s="38"/>
      <c r="K484" s="29" t="s">
        <v>36</v>
      </c>
      <c r="L484" s="32">
        <v>2000</v>
      </c>
      <c r="M484" s="29" t="s">
        <v>133</v>
      </c>
      <c r="N484" s="29"/>
    </row>
    <row r="485" spans="1:14" x14ac:dyDescent="0.4">
      <c r="A485" s="33">
        <v>11435</v>
      </c>
      <c r="B485" s="33" t="s">
        <v>12</v>
      </c>
      <c r="C485" s="33" t="s">
        <v>130</v>
      </c>
      <c r="D485" s="36" t="s">
        <v>34</v>
      </c>
      <c r="E485" s="37"/>
      <c r="F485" s="38"/>
      <c r="G485" s="34">
        <v>42224.15625</v>
      </c>
      <c r="H485" s="36" t="s">
        <v>45</v>
      </c>
      <c r="I485" s="37"/>
      <c r="J485" s="38"/>
      <c r="K485" s="33" t="s">
        <v>36</v>
      </c>
      <c r="L485" s="35">
        <v>4650</v>
      </c>
      <c r="M485" s="33" t="s">
        <v>132</v>
      </c>
      <c r="N485" s="33"/>
    </row>
    <row r="486" spans="1:14" x14ac:dyDescent="0.4">
      <c r="A486" s="29">
        <v>11435</v>
      </c>
      <c r="B486" s="29" t="s">
        <v>12</v>
      </c>
      <c r="C486" s="29" t="s">
        <v>130</v>
      </c>
      <c r="D486" s="39" t="s">
        <v>34</v>
      </c>
      <c r="E486" s="37"/>
      <c r="F486" s="38"/>
      <c r="G486" s="30">
        <v>42224.177083333328</v>
      </c>
      <c r="H486" s="39" t="s">
        <v>45</v>
      </c>
      <c r="I486" s="37"/>
      <c r="J486" s="38"/>
      <c r="K486" s="29" t="s">
        <v>36</v>
      </c>
      <c r="L486" s="32">
        <v>2090</v>
      </c>
      <c r="M486" s="29" t="s">
        <v>133</v>
      </c>
      <c r="N486" s="29"/>
    </row>
    <row r="487" spans="1:14" x14ac:dyDescent="0.4">
      <c r="A487" s="33">
        <v>11435</v>
      </c>
      <c r="B487" s="33" t="s">
        <v>12</v>
      </c>
      <c r="C487" s="33" t="s">
        <v>130</v>
      </c>
      <c r="D487" s="36" t="s">
        <v>34</v>
      </c>
      <c r="E487" s="37"/>
      <c r="F487" s="38"/>
      <c r="G487" s="34">
        <v>42224.179861111108</v>
      </c>
      <c r="H487" s="36" t="s">
        <v>45</v>
      </c>
      <c r="I487" s="37"/>
      <c r="J487" s="38"/>
      <c r="K487" s="33" t="s">
        <v>36</v>
      </c>
      <c r="L487" s="35">
        <v>2664</v>
      </c>
      <c r="M487" s="33" t="s">
        <v>132</v>
      </c>
      <c r="N487" s="33"/>
    </row>
    <row r="488" spans="1:14" x14ac:dyDescent="0.4">
      <c r="A488" s="29">
        <v>11435</v>
      </c>
      <c r="B488" s="29" t="s">
        <v>12</v>
      </c>
      <c r="C488" s="29" t="s">
        <v>130</v>
      </c>
      <c r="D488" s="39" t="s">
        <v>34</v>
      </c>
      <c r="E488" s="37"/>
      <c r="F488" s="38"/>
      <c r="G488" s="30">
        <v>42224.193749999999</v>
      </c>
      <c r="H488" s="39" t="s">
        <v>45</v>
      </c>
      <c r="I488" s="37"/>
      <c r="J488" s="38"/>
      <c r="K488" s="29" t="s">
        <v>36</v>
      </c>
      <c r="L488" s="32">
        <v>2280</v>
      </c>
      <c r="M488" s="29" t="s">
        <v>132</v>
      </c>
      <c r="N488" s="29"/>
    </row>
    <row r="489" spans="1:14" x14ac:dyDescent="0.4">
      <c r="A489" s="33">
        <v>11435</v>
      </c>
      <c r="B489" s="33" t="s">
        <v>12</v>
      </c>
      <c r="C489" s="33" t="s">
        <v>130</v>
      </c>
      <c r="D489" s="36" t="s">
        <v>34</v>
      </c>
      <c r="E489" s="37"/>
      <c r="F489" s="38"/>
      <c r="G489" s="34">
        <v>42224.205555555556</v>
      </c>
      <c r="H489" s="36" t="s">
        <v>45</v>
      </c>
      <c r="I489" s="37"/>
      <c r="J489" s="38"/>
      <c r="K489" s="33" t="s">
        <v>36</v>
      </c>
      <c r="L489" s="35">
        <v>2070</v>
      </c>
      <c r="M489" s="33" t="s">
        <v>133</v>
      </c>
      <c r="N489" s="33"/>
    </row>
    <row r="490" spans="1:14" x14ac:dyDescent="0.4">
      <c r="A490" s="29">
        <v>11435</v>
      </c>
      <c r="B490" s="29" t="s">
        <v>12</v>
      </c>
      <c r="C490" s="29" t="s">
        <v>130</v>
      </c>
      <c r="D490" s="39" t="s">
        <v>34</v>
      </c>
      <c r="E490" s="37"/>
      <c r="F490" s="38"/>
      <c r="G490" s="30">
        <v>42224.216666666667</v>
      </c>
      <c r="H490" s="39" t="s">
        <v>45</v>
      </c>
      <c r="I490" s="37"/>
      <c r="J490" s="38"/>
      <c r="K490" s="29" t="s">
        <v>36</v>
      </c>
      <c r="L490" s="32">
        <v>3810</v>
      </c>
      <c r="M490" s="29" t="s">
        <v>132</v>
      </c>
      <c r="N490" s="29"/>
    </row>
    <row r="491" spans="1:14" x14ac:dyDescent="0.4">
      <c r="A491" s="33">
        <v>11435</v>
      </c>
      <c r="B491" s="33" t="s">
        <v>12</v>
      </c>
      <c r="C491" s="33" t="s">
        <v>130</v>
      </c>
      <c r="D491" s="36" t="s">
        <v>34</v>
      </c>
      <c r="E491" s="37"/>
      <c r="F491" s="38"/>
      <c r="G491" s="34">
        <v>42224.222916666666</v>
      </c>
      <c r="H491" s="36" t="s">
        <v>45</v>
      </c>
      <c r="I491" s="37"/>
      <c r="J491" s="38"/>
      <c r="K491" s="33" t="s">
        <v>36</v>
      </c>
      <c r="L491" s="35">
        <v>5020</v>
      </c>
      <c r="M491" s="33" t="s">
        <v>132</v>
      </c>
      <c r="N491" s="33"/>
    </row>
    <row r="492" spans="1:14" x14ac:dyDescent="0.4">
      <c r="A492" s="29">
        <v>11435</v>
      </c>
      <c r="B492" s="29" t="s">
        <v>12</v>
      </c>
      <c r="C492" s="29" t="s">
        <v>130</v>
      </c>
      <c r="D492" s="39" t="s">
        <v>34</v>
      </c>
      <c r="E492" s="37"/>
      <c r="F492" s="38"/>
      <c r="G492" s="30">
        <v>42224.251388888886</v>
      </c>
      <c r="H492" s="39" t="s">
        <v>45</v>
      </c>
      <c r="I492" s="37"/>
      <c r="J492" s="38"/>
      <c r="K492" s="29" t="s">
        <v>36</v>
      </c>
      <c r="L492" s="32">
        <v>3270</v>
      </c>
      <c r="M492" s="29" t="s">
        <v>64</v>
      </c>
      <c r="N492" s="29"/>
    </row>
    <row r="493" spans="1:14" x14ac:dyDescent="0.4">
      <c r="A493" s="33">
        <v>11435</v>
      </c>
      <c r="B493" s="33" t="s">
        <v>12</v>
      </c>
      <c r="C493" s="33" t="s">
        <v>134</v>
      </c>
      <c r="D493" s="36" t="s">
        <v>34</v>
      </c>
      <c r="E493" s="37"/>
      <c r="F493" s="38"/>
      <c r="G493" s="34">
        <v>42225.076388888891</v>
      </c>
      <c r="H493" s="36" t="s">
        <v>35</v>
      </c>
      <c r="I493" s="37"/>
      <c r="J493" s="38"/>
      <c r="K493" s="33" t="s">
        <v>36</v>
      </c>
      <c r="L493" s="35">
        <v>10065</v>
      </c>
      <c r="M493" s="33"/>
      <c r="N493" s="33"/>
    </row>
    <row r="494" spans="1:14" x14ac:dyDescent="0.4">
      <c r="A494" s="29">
        <v>11435</v>
      </c>
      <c r="B494" s="29" t="s">
        <v>12</v>
      </c>
      <c r="C494" s="29" t="s">
        <v>134</v>
      </c>
      <c r="D494" s="39" t="s">
        <v>34</v>
      </c>
      <c r="E494" s="37"/>
      <c r="F494" s="38"/>
      <c r="G494" s="30">
        <v>42225.09097222222</v>
      </c>
      <c r="H494" s="39" t="s">
        <v>45</v>
      </c>
      <c r="I494" s="37"/>
      <c r="J494" s="38"/>
      <c r="K494" s="29" t="s">
        <v>36</v>
      </c>
      <c r="L494" s="32">
        <v>4590</v>
      </c>
      <c r="M494" s="29" t="s">
        <v>46</v>
      </c>
      <c r="N494" s="29"/>
    </row>
    <row r="495" spans="1:14" x14ac:dyDescent="0.4">
      <c r="A495" s="33">
        <v>11435</v>
      </c>
      <c r="B495" s="33" t="s">
        <v>12</v>
      </c>
      <c r="C495" s="33" t="s">
        <v>134</v>
      </c>
      <c r="D495" s="36" t="s">
        <v>34</v>
      </c>
      <c r="E495" s="37"/>
      <c r="F495" s="38"/>
      <c r="G495" s="34">
        <v>42225.141666666663</v>
      </c>
      <c r="H495" s="36" t="s">
        <v>45</v>
      </c>
      <c r="I495" s="37"/>
      <c r="J495" s="38"/>
      <c r="K495" s="33" t="s">
        <v>36</v>
      </c>
      <c r="L495" s="35">
        <v>2500</v>
      </c>
      <c r="M495" s="33" t="s">
        <v>46</v>
      </c>
      <c r="N495" s="33"/>
    </row>
    <row r="496" spans="1:14" x14ac:dyDescent="0.4">
      <c r="A496" s="29">
        <v>11435</v>
      </c>
      <c r="B496" s="29" t="s">
        <v>12</v>
      </c>
      <c r="C496" s="29" t="s">
        <v>134</v>
      </c>
      <c r="D496" s="39" t="s">
        <v>34</v>
      </c>
      <c r="E496" s="37"/>
      <c r="F496" s="38"/>
      <c r="G496" s="30">
        <v>42225.15347222222</v>
      </c>
      <c r="H496" s="39" t="s">
        <v>35</v>
      </c>
      <c r="I496" s="37"/>
      <c r="J496" s="38"/>
      <c r="K496" s="29" t="s">
        <v>36</v>
      </c>
      <c r="L496" s="32">
        <v>20000</v>
      </c>
      <c r="M496" s="29"/>
      <c r="N496" s="29"/>
    </row>
    <row r="497" spans="1:14" x14ac:dyDescent="0.4">
      <c r="A497" s="33">
        <v>11435</v>
      </c>
      <c r="B497" s="33" t="s">
        <v>12</v>
      </c>
      <c r="C497" s="33" t="s">
        <v>134</v>
      </c>
      <c r="D497" s="36" t="s">
        <v>34</v>
      </c>
      <c r="E497" s="37"/>
      <c r="F497" s="38"/>
      <c r="G497" s="34">
        <v>42225.180555555555</v>
      </c>
      <c r="H497" s="36" t="s">
        <v>45</v>
      </c>
      <c r="I497" s="37"/>
      <c r="J497" s="38"/>
      <c r="K497" s="33" t="s">
        <v>36</v>
      </c>
      <c r="L497" s="35">
        <v>2310</v>
      </c>
      <c r="M497" s="33" t="s">
        <v>46</v>
      </c>
      <c r="N497" s="33"/>
    </row>
    <row r="498" spans="1:14" x14ac:dyDescent="0.4">
      <c r="A498" s="29">
        <v>11435</v>
      </c>
      <c r="B498" s="29" t="s">
        <v>12</v>
      </c>
      <c r="C498" s="29" t="s">
        <v>134</v>
      </c>
      <c r="D498" s="39" t="s">
        <v>34</v>
      </c>
      <c r="E498" s="37"/>
      <c r="F498" s="38"/>
      <c r="G498" s="30">
        <v>42225.184027777774</v>
      </c>
      <c r="H498" s="39" t="s">
        <v>45</v>
      </c>
      <c r="I498" s="37"/>
      <c r="J498" s="38"/>
      <c r="K498" s="29" t="s">
        <v>36</v>
      </c>
      <c r="L498" s="32">
        <v>2040</v>
      </c>
      <c r="M498" s="29" t="s">
        <v>46</v>
      </c>
      <c r="N498" s="29"/>
    </row>
    <row r="499" spans="1:14" x14ac:dyDescent="0.4">
      <c r="A499" s="33">
        <v>11435</v>
      </c>
      <c r="B499" s="33" t="s">
        <v>12</v>
      </c>
      <c r="C499" s="33" t="s">
        <v>134</v>
      </c>
      <c r="D499" s="36" t="s">
        <v>34</v>
      </c>
      <c r="E499" s="37"/>
      <c r="F499" s="38"/>
      <c r="G499" s="34">
        <v>42225.18472222222</v>
      </c>
      <c r="H499" s="36" t="s">
        <v>45</v>
      </c>
      <c r="I499" s="37"/>
      <c r="J499" s="38"/>
      <c r="K499" s="33" t="s">
        <v>36</v>
      </c>
      <c r="L499" s="35">
        <v>10190</v>
      </c>
      <c r="M499" s="33" t="s">
        <v>46</v>
      </c>
      <c r="N499" s="33"/>
    </row>
    <row r="500" spans="1:14" x14ac:dyDescent="0.4">
      <c r="A500" s="29">
        <v>11435</v>
      </c>
      <c r="B500" s="29" t="s">
        <v>12</v>
      </c>
      <c r="C500" s="29" t="s">
        <v>134</v>
      </c>
      <c r="D500" s="39" t="s">
        <v>34</v>
      </c>
      <c r="E500" s="37"/>
      <c r="F500" s="38"/>
      <c r="G500" s="30">
        <v>42225.19930555555</v>
      </c>
      <c r="H500" s="39" t="s">
        <v>45</v>
      </c>
      <c r="I500" s="37"/>
      <c r="J500" s="38"/>
      <c r="K500" s="29" t="s">
        <v>36</v>
      </c>
      <c r="L500" s="32">
        <v>9250</v>
      </c>
      <c r="M500" s="29" t="s">
        <v>46</v>
      </c>
      <c r="N500" s="29"/>
    </row>
    <row r="501" spans="1:14" x14ac:dyDescent="0.4">
      <c r="A501" s="33">
        <v>11435</v>
      </c>
      <c r="B501" s="33" t="s">
        <v>12</v>
      </c>
      <c r="C501" s="33" t="s">
        <v>134</v>
      </c>
      <c r="D501" s="36" t="s">
        <v>34</v>
      </c>
      <c r="E501" s="37"/>
      <c r="F501" s="38"/>
      <c r="G501" s="34">
        <v>42225.216666666667</v>
      </c>
      <c r="H501" s="36" t="s">
        <v>45</v>
      </c>
      <c r="I501" s="37"/>
      <c r="J501" s="38"/>
      <c r="K501" s="33" t="s">
        <v>36</v>
      </c>
      <c r="L501" s="35">
        <v>9330</v>
      </c>
      <c r="M501" s="33" t="s">
        <v>46</v>
      </c>
      <c r="N501" s="33"/>
    </row>
    <row r="502" spans="1:14" x14ac:dyDescent="0.4">
      <c r="A502" s="29">
        <v>11435</v>
      </c>
      <c r="B502" s="29" t="s">
        <v>12</v>
      </c>
      <c r="C502" s="29" t="s">
        <v>134</v>
      </c>
      <c r="D502" s="39" t="s">
        <v>34</v>
      </c>
      <c r="E502" s="37"/>
      <c r="F502" s="38"/>
      <c r="G502" s="30">
        <v>42225.263888888891</v>
      </c>
      <c r="H502" s="39" t="s">
        <v>45</v>
      </c>
      <c r="I502" s="37"/>
      <c r="J502" s="38"/>
      <c r="K502" s="29" t="s">
        <v>36</v>
      </c>
      <c r="L502" s="32">
        <v>2250</v>
      </c>
      <c r="M502" s="29" t="s">
        <v>104</v>
      </c>
      <c r="N502" s="29"/>
    </row>
    <row r="503" spans="1:14" x14ac:dyDescent="0.4">
      <c r="A503" s="33">
        <v>11435</v>
      </c>
      <c r="B503" s="33" t="s">
        <v>12</v>
      </c>
      <c r="C503" s="33" t="s">
        <v>135</v>
      </c>
      <c r="D503" s="36" t="s">
        <v>34</v>
      </c>
      <c r="E503" s="37"/>
      <c r="F503" s="38"/>
      <c r="G503" s="34">
        <v>42225.278018668978</v>
      </c>
      <c r="H503" s="36" t="s">
        <v>45</v>
      </c>
      <c r="I503" s="37"/>
      <c r="J503" s="38"/>
      <c r="K503" s="33" t="s">
        <v>36</v>
      </c>
      <c r="L503" s="35">
        <v>2490</v>
      </c>
      <c r="M503" s="33" t="s">
        <v>104</v>
      </c>
      <c r="N503" s="33"/>
    </row>
    <row r="504" spans="1:14" x14ac:dyDescent="0.4">
      <c r="A504" s="29">
        <v>11435</v>
      </c>
      <c r="B504" s="29" t="s">
        <v>12</v>
      </c>
      <c r="C504" s="29" t="s">
        <v>135</v>
      </c>
      <c r="D504" s="39" t="s">
        <v>34</v>
      </c>
      <c r="E504" s="37"/>
      <c r="F504" s="38"/>
      <c r="G504" s="30">
        <v>42225.958333333328</v>
      </c>
      <c r="H504" s="39" t="s">
        <v>35</v>
      </c>
      <c r="I504" s="37"/>
      <c r="J504" s="38"/>
      <c r="K504" s="29" t="s">
        <v>36</v>
      </c>
      <c r="L504" s="32">
        <v>2000</v>
      </c>
      <c r="M504" s="29"/>
      <c r="N504" s="29"/>
    </row>
    <row r="505" spans="1:14" x14ac:dyDescent="0.4">
      <c r="A505" s="33">
        <v>11435</v>
      </c>
      <c r="B505" s="33" t="s">
        <v>12</v>
      </c>
      <c r="C505" s="33" t="s">
        <v>135</v>
      </c>
      <c r="D505" s="36" t="s">
        <v>34</v>
      </c>
      <c r="E505" s="37"/>
      <c r="F505" s="38"/>
      <c r="G505" s="34">
        <v>42226.134027777778</v>
      </c>
      <c r="H505" s="36" t="s">
        <v>35</v>
      </c>
      <c r="I505" s="37"/>
      <c r="J505" s="38"/>
      <c r="K505" s="33" t="s">
        <v>36</v>
      </c>
      <c r="L505" s="35">
        <v>20000</v>
      </c>
      <c r="M505" s="33"/>
      <c r="N505" s="33"/>
    </row>
    <row r="506" spans="1:14" x14ac:dyDescent="0.4">
      <c r="A506" s="29">
        <v>11435</v>
      </c>
      <c r="B506" s="29" t="s">
        <v>12</v>
      </c>
      <c r="C506" s="29" t="s">
        <v>135</v>
      </c>
      <c r="D506" s="39" t="s">
        <v>34</v>
      </c>
      <c r="E506" s="37"/>
      <c r="F506" s="38"/>
      <c r="G506" s="30">
        <v>42226.174999999996</v>
      </c>
      <c r="H506" s="39" t="s">
        <v>45</v>
      </c>
      <c r="I506" s="37"/>
      <c r="J506" s="38"/>
      <c r="K506" s="29" t="s">
        <v>36</v>
      </c>
      <c r="L506" s="32">
        <v>2200</v>
      </c>
      <c r="M506" s="29" t="s">
        <v>46</v>
      </c>
      <c r="N506" s="29"/>
    </row>
    <row r="507" spans="1:14" x14ac:dyDescent="0.4">
      <c r="A507" s="33">
        <v>11435</v>
      </c>
      <c r="B507" s="33" t="s">
        <v>12</v>
      </c>
      <c r="C507" s="33" t="s">
        <v>135</v>
      </c>
      <c r="D507" s="36" t="s">
        <v>34</v>
      </c>
      <c r="E507" s="37"/>
      <c r="F507" s="38"/>
      <c r="G507" s="34">
        <v>42226.186805555553</v>
      </c>
      <c r="H507" s="36" t="s">
        <v>45</v>
      </c>
      <c r="I507" s="37"/>
      <c r="J507" s="38"/>
      <c r="K507" s="33" t="s">
        <v>36</v>
      </c>
      <c r="L507" s="35">
        <v>2000</v>
      </c>
      <c r="M507" s="33" t="s">
        <v>46</v>
      </c>
      <c r="N507" s="33"/>
    </row>
    <row r="508" spans="1:14" x14ac:dyDescent="0.4">
      <c r="A508" s="29">
        <v>11435</v>
      </c>
      <c r="B508" s="29" t="s">
        <v>12</v>
      </c>
      <c r="C508" s="29" t="s">
        <v>135</v>
      </c>
      <c r="D508" s="39" t="s">
        <v>34</v>
      </c>
      <c r="E508" s="37"/>
      <c r="F508" s="38"/>
      <c r="G508" s="30">
        <v>42226.189583333333</v>
      </c>
      <c r="H508" s="39" t="s">
        <v>45</v>
      </c>
      <c r="I508" s="37"/>
      <c r="J508" s="38"/>
      <c r="K508" s="29" t="s">
        <v>36</v>
      </c>
      <c r="L508" s="32">
        <v>5550</v>
      </c>
      <c r="M508" s="29" t="s">
        <v>46</v>
      </c>
      <c r="N508" s="29"/>
    </row>
    <row r="509" spans="1:14" x14ac:dyDescent="0.4">
      <c r="A509" s="33">
        <v>11435</v>
      </c>
      <c r="B509" s="33" t="s">
        <v>12</v>
      </c>
      <c r="C509" s="33" t="s">
        <v>135</v>
      </c>
      <c r="D509" s="36" t="s">
        <v>34</v>
      </c>
      <c r="E509" s="37"/>
      <c r="F509" s="38"/>
      <c r="G509" s="34">
        <v>42226.194444444445</v>
      </c>
      <c r="H509" s="36" t="s">
        <v>45</v>
      </c>
      <c r="I509" s="37"/>
      <c r="J509" s="38"/>
      <c r="K509" s="33" t="s">
        <v>36</v>
      </c>
      <c r="L509" s="35">
        <v>6090</v>
      </c>
      <c r="M509" s="33" t="s">
        <v>46</v>
      </c>
      <c r="N509" s="33"/>
    </row>
    <row r="510" spans="1:14" x14ac:dyDescent="0.4">
      <c r="A510" s="29">
        <v>11435</v>
      </c>
      <c r="B510" s="29" t="s">
        <v>12</v>
      </c>
      <c r="C510" s="29" t="s">
        <v>135</v>
      </c>
      <c r="D510" s="39" t="s">
        <v>34</v>
      </c>
      <c r="E510" s="37"/>
      <c r="F510" s="38"/>
      <c r="G510" s="30">
        <v>42226.195833333331</v>
      </c>
      <c r="H510" s="39" t="s">
        <v>45</v>
      </c>
      <c r="I510" s="37"/>
      <c r="J510" s="38"/>
      <c r="K510" s="29" t="s">
        <v>36</v>
      </c>
      <c r="L510" s="32">
        <v>2140</v>
      </c>
      <c r="M510" s="29" t="s">
        <v>47</v>
      </c>
      <c r="N510" s="29"/>
    </row>
    <row r="511" spans="1:14" x14ac:dyDescent="0.4">
      <c r="A511" s="33">
        <v>11435</v>
      </c>
      <c r="B511" s="33" t="s">
        <v>12</v>
      </c>
      <c r="C511" s="33" t="s">
        <v>135</v>
      </c>
      <c r="D511" s="36" t="s">
        <v>34</v>
      </c>
      <c r="E511" s="37"/>
      <c r="F511" s="38"/>
      <c r="G511" s="34">
        <v>42226.213888888888</v>
      </c>
      <c r="H511" s="36" t="s">
        <v>45</v>
      </c>
      <c r="I511" s="37"/>
      <c r="J511" s="38"/>
      <c r="K511" s="33" t="s">
        <v>36</v>
      </c>
      <c r="L511" s="35">
        <v>2510</v>
      </c>
      <c r="M511" s="33" t="s">
        <v>46</v>
      </c>
      <c r="N511" s="33"/>
    </row>
    <row r="512" spans="1:14" x14ac:dyDescent="0.4">
      <c r="A512" s="29">
        <v>11435</v>
      </c>
      <c r="B512" s="29" t="s">
        <v>12</v>
      </c>
      <c r="C512" s="29" t="s">
        <v>135</v>
      </c>
      <c r="D512" s="39" t="s">
        <v>34</v>
      </c>
      <c r="E512" s="37"/>
      <c r="F512" s="38"/>
      <c r="G512" s="30">
        <v>42226.220138888886</v>
      </c>
      <c r="H512" s="39" t="s">
        <v>45</v>
      </c>
      <c r="I512" s="37"/>
      <c r="J512" s="38"/>
      <c r="K512" s="29" t="s">
        <v>36</v>
      </c>
      <c r="L512" s="32">
        <v>2000</v>
      </c>
      <c r="M512" s="29" t="s">
        <v>46</v>
      </c>
      <c r="N512" s="29"/>
    </row>
    <row r="513" spans="1:14" x14ac:dyDescent="0.4">
      <c r="A513" s="33">
        <v>11435</v>
      </c>
      <c r="B513" s="33" t="s">
        <v>12</v>
      </c>
      <c r="C513" s="33" t="s">
        <v>135</v>
      </c>
      <c r="D513" s="36" t="s">
        <v>34</v>
      </c>
      <c r="E513" s="37"/>
      <c r="F513" s="38"/>
      <c r="G513" s="34">
        <v>42226.236805555556</v>
      </c>
      <c r="H513" s="36" t="s">
        <v>45</v>
      </c>
      <c r="I513" s="37"/>
      <c r="J513" s="38"/>
      <c r="K513" s="33" t="s">
        <v>36</v>
      </c>
      <c r="L513" s="35">
        <v>2100</v>
      </c>
      <c r="M513" s="33" t="s">
        <v>46</v>
      </c>
      <c r="N513" s="33"/>
    </row>
    <row r="514" spans="1:14" x14ac:dyDescent="0.4">
      <c r="A514" s="29">
        <v>11435</v>
      </c>
      <c r="B514" s="29" t="s">
        <v>12</v>
      </c>
      <c r="C514" s="29" t="s">
        <v>135</v>
      </c>
      <c r="D514" s="39" t="s">
        <v>34</v>
      </c>
      <c r="E514" s="37"/>
      <c r="F514" s="38"/>
      <c r="G514" s="30">
        <v>42226.251388888886</v>
      </c>
      <c r="H514" s="39" t="s">
        <v>45</v>
      </c>
      <c r="I514" s="37"/>
      <c r="J514" s="38"/>
      <c r="K514" s="29" t="s">
        <v>36</v>
      </c>
      <c r="L514" s="32">
        <v>2040</v>
      </c>
      <c r="M514" s="29" t="s">
        <v>46</v>
      </c>
      <c r="N514" s="29"/>
    </row>
    <row r="515" spans="1:14" x14ac:dyDescent="0.4">
      <c r="A515" s="33">
        <v>11435</v>
      </c>
      <c r="B515" s="33" t="s">
        <v>12</v>
      </c>
      <c r="C515" s="33" t="s">
        <v>136</v>
      </c>
      <c r="D515" s="36" t="s">
        <v>34</v>
      </c>
      <c r="E515" s="37"/>
      <c r="F515" s="38"/>
      <c r="G515" s="34">
        <v>42226.282638888886</v>
      </c>
      <c r="H515" s="36" t="s">
        <v>45</v>
      </c>
      <c r="I515" s="37"/>
      <c r="J515" s="38"/>
      <c r="K515" s="33" t="s">
        <v>36</v>
      </c>
      <c r="L515" s="35">
        <v>2050</v>
      </c>
      <c r="M515" s="33" t="s">
        <v>80</v>
      </c>
      <c r="N515" s="33"/>
    </row>
    <row r="516" spans="1:14" x14ac:dyDescent="0.4">
      <c r="A516" s="29">
        <v>11435</v>
      </c>
      <c r="B516" s="29" t="s">
        <v>12</v>
      </c>
      <c r="C516" s="29" t="s">
        <v>136</v>
      </c>
      <c r="D516" s="39" t="s">
        <v>34</v>
      </c>
      <c r="E516" s="37"/>
      <c r="F516" s="38"/>
      <c r="G516" s="30">
        <v>42226.310416666667</v>
      </c>
      <c r="H516" s="39" t="s">
        <v>45</v>
      </c>
      <c r="I516" s="37"/>
      <c r="J516" s="38"/>
      <c r="K516" s="29" t="s">
        <v>36</v>
      </c>
      <c r="L516" s="32">
        <v>3000</v>
      </c>
      <c r="M516" s="29" t="s">
        <v>80</v>
      </c>
      <c r="N516" s="29"/>
    </row>
    <row r="517" spans="1:14" x14ac:dyDescent="0.4">
      <c r="A517" s="33">
        <v>11435</v>
      </c>
      <c r="B517" s="33" t="s">
        <v>12</v>
      </c>
      <c r="C517" s="33" t="s">
        <v>136</v>
      </c>
      <c r="D517" s="36" t="s">
        <v>34</v>
      </c>
      <c r="E517" s="37"/>
      <c r="F517" s="38"/>
      <c r="G517" s="34">
        <v>42226.318055555552</v>
      </c>
      <c r="H517" s="36" t="s">
        <v>45</v>
      </c>
      <c r="I517" s="37"/>
      <c r="J517" s="38"/>
      <c r="K517" s="33" t="s">
        <v>36</v>
      </c>
      <c r="L517" s="35">
        <v>2610</v>
      </c>
      <c r="M517" s="33" t="s">
        <v>80</v>
      </c>
      <c r="N517" s="33"/>
    </row>
    <row r="518" spans="1:14" x14ac:dyDescent="0.4">
      <c r="A518" s="29">
        <v>11435</v>
      </c>
      <c r="B518" s="29" t="s">
        <v>12</v>
      </c>
      <c r="C518" s="29" t="s">
        <v>136</v>
      </c>
      <c r="D518" s="39" t="s">
        <v>34</v>
      </c>
      <c r="E518" s="37"/>
      <c r="F518" s="38"/>
      <c r="G518" s="30">
        <v>42226.321527777778</v>
      </c>
      <c r="H518" s="39" t="s">
        <v>45</v>
      </c>
      <c r="I518" s="37"/>
      <c r="J518" s="38"/>
      <c r="K518" s="29" t="s">
        <v>36</v>
      </c>
      <c r="L518" s="32">
        <v>2385</v>
      </c>
      <c r="M518" s="29" t="s">
        <v>80</v>
      </c>
      <c r="N518" s="29"/>
    </row>
    <row r="519" spans="1:14" x14ac:dyDescent="0.4">
      <c r="A519" s="33">
        <v>11435</v>
      </c>
      <c r="B519" s="33" t="s">
        <v>12</v>
      </c>
      <c r="C519" s="33" t="s">
        <v>136</v>
      </c>
      <c r="D519" s="36" t="s">
        <v>34</v>
      </c>
      <c r="E519" s="37"/>
      <c r="F519" s="38"/>
      <c r="G519" s="34">
        <v>42226.333333333328</v>
      </c>
      <c r="H519" s="36" t="s">
        <v>45</v>
      </c>
      <c r="I519" s="37"/>
      <c r="J519" s="38"/>
      <c r="K519" s="33" t="s">
        <v>36</v>
      </c>
      <c r="L519" s="35">
        <v>9780</v>
      </c>
      <c r="M519" s="33" t="s">
        <v>80</v>
      </c>
      <c r="N519" s="33"/>
    </row>
    <row r="520" spans="1:14" x14ac:dyDescent="0.4">
      <c r="A520" s="29">
        <v>11435</v>
      </c>
      <c r="B520" s="29" t="s">
        <v>12</v>
      </c>
      <c r="C520" s="29" t="s">
        <v>136</v>
      </c>
      <c r="D520" s="39" t="s">
        <v>34</v>
      </c>
      <c r="E520" s="37"/>
      <c r="F520" s="38"/>
      <c r="G520" s="30">
        <v>42226.34097222222</v>
      </c>
      <c r="H520" s="39" t="s">
        <v>45</v>
      </c>
      <c r="I520" s="37"/>
      <c r="J520" s="38"/>
      <c r="K520" s="29" t="s">
        <v>36</v>
      </c>
      <c r="L520" s="32">
        <v>9330</v>
      </c>
      <c r="M520" s="29" t="s">
        <v>80</v>
      </c>
      <c r="N520" s="29"/>
    </row>
    <row r="521" spans="1:14" x14ac:dyDescent="0.4">
      <c r="A521" s="33">
        <v>11435</v>
      </c>
      <c r="B521" s="33" t="s">
        <v>12</v>
      </c>
      <c r="C521" s="33" t="s">
        <v>136</v>
      </c>
      <c r="D521" s="36" t="s">
        <v>34</v>
      </c>
      <c r="E521" s="37"/>
      <c r="F521" s="38"/>
      <c r="G521" s="34">
        <v>42226.365277777775</v>
      </c>
      <c r="H521" s="36" t="s">
        <v>45</v>
      </c>
      <c r="I521" s="37"/>
      <c r="J521" s="38"/>
      <c r="K521" s="33" t="s">
        <v>36</v>
      </c>
      <c r="L521" s="35">
        <v>5730</v>
      </c>
      <c r="M521" s="33" t="s">
        <v>80</v>
      </c>
      <c r="N521" s="33"/>
    </row>
    <row r="522" spans="1:14" x14ac:dyDescent="0.4">
      <c r="A522" s="29">
        <v>11435</v>
      </c>
      <c r="B522" s="29" t="s">
        <v>12</v>
      </c>
      <c r="C522" s="29" t="s">
        <v>136</v>
      </c>
      <c r="D522" s="39" t="s">
        <v>34</v>
      </c>
      <c r="E522" s="37"/>
      <c r="F522" s="38"/>
      <c r="G522" s="30">
        <v>42226.931944444441</v>
      </c>
      <c r="H522" s="39" t="s">
        <v>35</v>
      </c>
      <c r="I522" s="37"/>
      <c r="J522" s="38"/>
      <c r="K522" s="29" t="s">
        <v>36</v>
      </c>
      <c r="L522" s="32">
        <v>10000</v>
      </c>
      <c r="M522" s="29"/>
      <c r="N522" s="29"/>
    </row>
    <row r="523" spans="1:14" x14ac:dyDescent="0.4">
      <c r="A523" s="33">
        <v>11435</v>
      </c>
      <c r="B523" s="33" t="s">
        <v>12</v>
      </c>
      <c r="C523" s="33" t="s">
        <v>136</v>
      </c>
      <c r="D523" s="36" t="s">
        <v>34</v>
      </c>
      <c r="E523" s="37"/>
      <c r="F523" s="38"/>
      <c r="G523" s="34">
        <v>42227.13958333333</v>
      </c>
      <c r="H523" s="36" t="s">
        <v>35</v>
      </c>
      <c r="I523" s="37"/>
      <c r="J523" s="38"/>
      <c r="K523" s="33" t="s">
        <v>36</v>
      </c>
      <c r="L523" s="35">
        <v>19600</v>
      </c>
      <c r="M523" s="33"/>
      <c r="N523" s="33"/>
    </row>
    <row r="524" spans="1:14" x14ac:dyDescent="0.4">
      <c r="A524" s="29">
        <v>11435</v>
      </c>
      <c r="B524" s="29" t="s">
        <v>12</v>
      </c>
      <c r="C524" s="29" t="s">
        <v>136</v>
      </c>
      <c r="D524" s="39" t="s">
        <v>34</v>
      </c>
      <c r="E524" s="37"/>
      <c r="F524" s="38"/>
      <c r="G524" s="30">
        <v>42227.156944444439</v>
      </c>
      <c r="H524" s="39" t="s">
        <v>45</v>
      </c>
      <c r="I524" s="37"/>
      <c r="J524" s="38"/>
      <c r="K524" s="29" t="s">
        <v>36</v>
      </c>
      <c r="L524" s="32">
        <v>500</v>
      </c>
      <c r="M524" s="29" t="s">
        <v>137</v>
      </c>
      <c r="N524" s="29"/>
    </row>
    <row r="525" spans="1:14" x14ac:dyDescent="0.4">
      <c r="A525" s="33">
        <v>11435</v>
      </c>
      <c r="B525" s="33" t="s">
        <v>12</v>
      </c>
      <c r="C525" s="33" t="s">
        <v>136</v>
      </c>
      <c r="D525" s="36" t="s">
        <v>34</v>
      </c>
      <c r="E525" s="37"/>
      <c r="F525" s="38"/>
      <c r="G525" s="34">
        <v>42227.162499999999</v>
      </c>
      <c r="H525" s="36" t="s">
        <v>45</v>
      </c>
      <c r="I525" s="37"/>
      <c r="J525" s="38"/>
      <c r="K525" s="33" t="s">
        <v>36</v>
      </c>
      <c r="L525" s="35">
        <v>2940</v>
      </c>
      <c r="M525" s="33" t="s">
        <v>46</v>
      </c>
      <c r="N525" s="33"/>
    </row>
    <row r="526" spans="1:14" x14ac:dyDescent="0.4">
      <c r="A526" s="29">
        <v>11435</v>
      </c>
      <c r="B526" s="29" t="s">
        <v>12</v>
      </c>
      <c r="C526" s="29" t="s">
        <v>136</v>
      </c>
      <c r="D526" s="39" t="s">
        <v>34</v>
      </c>
      <c r="E526" s="37"/>
      <c r="F526" s="38"/>
      <c r="G526" s="30">
        <v>42227.173611111109</v>
      </c>
      <c r="H526" s="39" t="s">
        <v>45</v>
      </c>
      <c r="I526" s="37"/>
      <c r="J526" s="38"/>
      <c r="K526" s="29" t="s">
        <v>36</v>
      </c>
      <c r="L526" s="32">
        <v>8580</v>
      </c>
      <c r="M526" s="29" t="s">
        <v>46</v>
      </c>
      <c r="N526" s="29"/>
    </row>
    <row r="527" spans="1:14" x14ac:dyDescent="0.4">
      <c r="A527" s="33">
        <v>11435</v>
      </c>
      <c r="B527" s="33" t="s">
        <v>12</v>
      </c>
      <c r="C527" s="33" t="s">
        <v>136</v>
      </c>
      <c r="D527" s="36" t="s">
        <v>34</v>
      </c>
      <c r="E527" s="37"/>
      <c r="F527" s="38"/>
      <c r="G527" s="34">
        <v>42227.188194444439</v>
      </c>
      <c r="H527" s="36" t="s">
        <v>45</v>
      </c>
      <c r="I527" s="37"/>
      <c r="J527" s="38"/>
      <c r="K527" s="33" t="s">
        <v>36</v>
      </c>
      <c r="L527" s="35">
        <v>8310</v>
      </c>
      <c r="M527" s="33" t="s">
        <v>46</v>
      </c>
      <c r="N527" s="33"/>
    </row>
    <row r="528" spans="1:14" x14ac:dyDescent="0.4">
      <c r="A528" s="29">
        <v>11435</v>
      </c>
      <c r="B528" s="29" t="s">
        <v>12</v>
      </c>
      <c r="C528" s="29" t="s">
        <v>136</v>
      </c>
      <c r="D528" s="39" t="s">
        <v>34</v>
      </c>
      <c r="E528" s="37"/>
      <c r="F528" s="38"/>
      <c r="G528" s="30">
        <v>42227.220833333333</v>
      </c>
      <c r="H528" s="39" t="s">
        <v>45</v>
      </c>
      <c r="I528" s="37"/>
      <c r="J528" s="38"/>
      <c r="K528" s="29" t="s">
        <v>36</v>
      </c>
      <c r="L528" s="32">
        <v>2040</v>
      </c>
      <c r="M528" s="29" t="s">
        <v>46</v>
      </c>
      <c r="N528" s="29"/>
    </row>
    <row r="529" spans="1:14" x14ac:dyDescent="0.4">
      <c r="A529" s="33">
        <v>11435</v>
      </c>
      <c r="B529" s="33" t="s">
        <v>12</v>
      </c>
      <c r="C529" s="33" t="s">
        <v>136</v>
      </c>
      <c r="D529" s="36" t="s">
        <v>34</v>
      </c>
      <c r="E529" s="37"/>
      <c r="F529" s="38"/>
      <c r="G529" s="34">
        <v>42227.236111111109</v>
      </c>
      <c r="H529" s="36" t="s">
        <v>45</v>
      </c>
      <c r="I529" s="37"/>
      <c r="J529" s="38"/>
      <c r="K529" s="33" t="s">
        <v>36</v>
      </c>
      <c r="L529" s="35">
        <v>3040</v>
      </c>
      <c r="M529" s="33" t="s">
        <v>46</v>
      </c>
      <c r="N529" s="33"/>
    </row>
    <row r="530" spans="1:14" x14ac:dyDescent="0.4">
      <c r="A530" s="29">
        <v>11435</v>
      </c>
      <c r="B530" s="29" t="s">
        <v>12</v>
      </c>
      <c r="C530" s="29" t="s">
        <v>136</v>
      </c>
      <c r="D530" s="39" t="s">
        <v>34</v>
      </c>
      <c r="E530" s="37"/>
      <c r="F530" s="38"/>
      <c r="G530" s="30">
        <v>42227.244444444441</v>
      </c>
      <c r="H530" s="39" t="s">
        <v>45</v>
      </c>
      <c r="I530" s="37"/>
      <c r="J530" s="38"/>
      <c r="K530" s="29" t="s">
        <v>36</v>
      </c>
      <c r="L530" s="32">
        <v>2250</v>
      </c>
      <c r="M530" s="29" t="s">
        <v>46</v>
      </c>
      <c r="N530" s="29"/>
    </row>
    <row r="531" spans="1:14" x14ac:dyDescent="0.4">
      <c r="A531" s="33">
        <v>11435</v>
      </c>
      <c r="B531" s="33" t="s">
        <v>12</v>
      </c>
      <c r="C531" s="33" t="s">
        <v>136</v>
      </c>
      <c r="D531" s="36" t="s">
        <v>34</v>
      </c>
      <c r="E531" s="37"/>
      <c r="F531" s="38"/>
      <c r="G531" s="34">
        <v>42227.25</v>
      </c>
      <c r="H531" s="36" t="s">
        <v>45</v>
      </c>
      <c r="I531" s="37"/>
      <c r="J531" s="38"/>
      <c r="K531" s="33" t="s">
        <v>36</v>
      </c>
      <c r="L531" s="35">
        <v>3000</v>
      </c>
      <c r="M531" s="33" t="s">
        <v>46</v>
      </c>
      <c r="N531" s="33"/>
    </row>
    <row r="532" spans="1:14" x14ac:dyDescent="0.4">
      <c r="A532" s="29">
        <v>11435</v>
      </c>
      <c r="B532" s="29" t="s">
        <v>12</v>
      </c>
      <c r="C532" s="29" t="s">
        <v>136</v>
      </c>
      <c r="D532" s="39" t="s">
        <v>34</v>
      </c>
      <c r="E532" s="37"/>
      <c r="F532" s="38"/>
      <c r="G532" s="30">
        <v>42227.274305555555</v>
      </c>
      <c r="H532" s="39" t="s">
        <v>45</v>
      </c>
      <c r="I532" s="37"/>
      <c r="J532" s="38"/>
      <c r="K532" s="29" t="s">
        <v>36</v>
      </c>
      <c r="L532" s="32">
        <v>17070</v>
      </c>
      <c r="M532" s="29" t="s">
        <v>46</v>
      </c>
      <c r="N532" s="29"/>
    </row>
    <row r="533" spans="1:14" x14ac:dyDescent="0.4">
      <c r="A533" s="33">
        <v>11435</v>
      </c>
      <c r="B533" s="33" t="s">
        <v>12</v>
      </c>
      <c r="C533" s="33" t="s">
        <v>138</v>
      </c>
      <c r="D533" s="36" t="s">
        <v>34</v>
      </c>
      <c r="E533" s="37"/>
      <c r="F533" s="38"/>
      <c r="G533" s="34">
        <v>42228.075694444444</v>
      </c>
      <c r="H533" s="36" t="s">
        <v>35</v>
      </c>
      <c r="I533" s="37"/>
      <c r="J533" s="38"/>
      <c r="K533" s="33" t="s">
        <v>36</v>
      </c>
      <c r="L533" s="35">
        <v>20000</v>
      </c>
      <c r="M533" s="33"/>
      <c r="N533" s="33"/>
    </row>
    <row r="534" spans="1:14" x14ac:dyDescent="0.4">
      <c r="A534" s="29">
        <v>11435</v>
      </c>
      <c r="B534" s="29" t="s">
        <v>12</v>
      </c>
      <c r="C534" s="29" t="s">
        <v>138</v>
      </c>
      <c r="D534" s="39" t="s">
        <v>34</v>
      </c>
      <c r="E534" s="37"/>
      <c r="F534" s="38"/>
      <c r="G534" s="30">
        <v>42228.16805555555</v>
      </c>
      <c r="H534" s="39" t="s">
        <v>139</v>
      </c>
      <c r="I534" s="37"/>
      <c r="J534" s="38"/>
      <c r="K534" s="29" t="s">
        <v>36</v>
      </c>
      <c r="L534" s="32">
        <v>2100</v>
      </c>
      <c r="M534" s="29" t="s">
        <v>47</v>
      </c>
      <c r="N534" s="29"/>
    </row>
    <row r="535" spans="1:14" x14ac:dyDescent="0.4">
      <c r="A535" s="33">
        <v>11435</v>
      </c>
      <c r="B535" s="33" t="s">
        <v>12</v>
      </c>
      <c r="C535" s="33" t="s">
        <v>138</v>
      </c>
      <c r="D535" s="36" t="s">
        <v>34</v>
      </c>
      <c r="E535" s="37"/>
      <c r="F535" s="38"/>
      <c r="G535" s="34">
        <v>42228.184027777774</v>
      </c>
      <c r="H535" s="36" t="s">
        <v>45</v>
      </c>
      <c r="I535" s="37"/>
      <c r="J535" s="38"/>
      <c r="K535" s="33" t="s">
        <v>36</v>
      </c>
      <c r="L535" s="35">
        <v>3360</v>
      </c>
      <c r="M535" s="33" t="s">
        <v>47</v>
      </c>
      <c r="N535" s="33"/>
    </row>
    <row r="536" spans="1:14" x14ac:dyDescent="0.4">
      <c r="A536" s="29">
        <v>11435</v>
      </c>
      <c r="B536" s="29" t="s">
        <v>12</v>
      </c>
      <c r="C536" s="29" t="s">
        <v>138</v>
      </c>
      <c r="D536" s="39" t="s">
        <v>34</v>
      </c>
      <c r="E536" s="37"/>
      <c r="F536" s="38"/>
      <c r="G536" s="30">
        <v>42228.203472222223</v>
      </c>
      <c r="H536" s="39" t="s">
        <v>45</v>
      </c>
      <c r="I536" s="37"/>
      <c r="J536" s="38"/>
      <c r="K536" s="29" t="s">
        <v>36</v>
      </c>
      <c r="L536" s="32">
        <v>10590</v>
      </c>
      <c r="M536" s="29" t="s">
        <v>46</v>
      </c>
      <c r="N536" s="29"/>
    </row>
    <row r="537" spans="1:14" x14ac:dyDescent="0.4">
      <c r="A537" s="33">
        <v>11435</v>
      </c>
      <c r="B537" s="33" t="s">
        <v>12</v>
      </c>
      <c r="C537" s="33" t="s">
        <v>138</v>
      </c>
      <c r="D537" s="36" t="s">
        <v>34</v>
      </c>
      <c r="E537" s="37"/>
      <c r="F537" s="38"/>
      <c r="G537" s="34">
        <v>42228.213888888888</v>
      </c>
      <c r="H537" s="36" t="s">
        <v>45</v>
      </c>
      <c r="I537" s="37"/>
      <c r="J537" s="38"/>
      <c r="K537" s="33" t="s">
        <v>36</v>
      </c>
      <c r="L537" s="35">
        <v>4491</v>
      </c>
      <c r="M537" s="33" t="s">
        <v>46</v>
      </c>
      <c r="N537" s="33"/>
    </row>
    <row r="538" spans="1:14" x14ac:dyDescent="0.4">
      <c r="A538" s="29">
        <v>11435</v>
      </c>
      <c r="B538" s="29" t="s">
        <v>12</v>
      </c>
      <c r="C538" s="29" t="s">
        <v>138</v>
      </c>
      <c r="D538" s="39" t="s">
        <v>34</v>
      </c>
      <c r="E538" s="37"/>
      <c r="F538" s="38"/>
      <c r="G538" s="30">
        <v>42228.220138888886</v>
      </c>
      <c r="H538" s="39" t="s">
        <v>45</v>
      </c>
      <c r="I538" s="37"/>
      <c r="J538" s="38"/>
      <c r="K538" s="29" t="s">
        <v>36</v>
      </c>
      <c r="L538" s="32">
        <v>3570</v>
      </c>
      <c r="M538" s="29" t="s">
        <v>46</v>
      </c>
      <c r="N538" s="29"/>
    </row>
    <row r="539" spans="1:14" x14ac:dyDescent="0.4">
      <c r="A539" s="33">
        <v>11435</v>
      </c>
      <c r="B539" s="33" t="s">
        <v>12</v>
      </c>
      <c r="C539" s="33" t="s">
        <v>138</v>
      </c>
      <c r="D539" s="36" t="s">
        <v>34</v>
      </c>
      <c r="E539" s="37"/>
      <c r="F539" s="38"/>
      <c r="G539" s="34">
        <v>42228.225694444445</v>
      </c>
      <c r="H539" s="36" t="s">
        <v>45</v>
      </c>
      <c r="I539" s="37"/>
      <c r="J539" s="38"/>
      <c r="K539" s="33" t="s">
        <v>36</v>
      </c>
      <c r="L539" s="35">
        <v>3360</v>
      </c>
      <c r="M539" s="33" t="s">
        <v>46</v>
      </c>
      <c r="N539" s="33"/>
    </row>
    <row r="540" spans="1:14" x14ac:dyDescent="0.4">
      <c r="A540" s="29">
        <v>11435</v>
      </c>
      <c r="B540" s="29" t="s">
        <v>12</v>
      </c>
      <c r="C540" s="29" t="s">
        <v>138</v>
      </c>
      <c r="D540" s="39" t="s">
        <v>34</v>
      </c>
      <c r="E540" s="37"/>
      <c r="F540" s="38"/>
      <c r="G540" s="30">
        <v>42228.239583333328</v>
      </c>
      <c r="H540" s="39" t="s">
        <v>45</v>
      </c>
      <c r="I540" s="37"/>
      <c r="J540" s="38"/>
      <c r="K540" s="29" t="s">
        <v>36</v>
      </c>
      <c r="L540" s="32">
        <v>3200</v>
      </c>
      <c r="M540" s="29" t="s">
        <v>46</v>
      </c>
      <c r="N540" s="29"/>
    </row>
    <row r="541" spans="1:14" x14ac:dyDescent="0.4">
      <c r="A541" s="33">
        <v>11435</v>
      </c>
      <c r="B541" s="33" t="s">
        <v>12</v>
      </c>
      <c r="C541" s="33" t="s">
        <v>140</v>
      </c>
      <c r="D541" s="36" t="s">
        <v>34</v>
      </c>
      <c r="E541" s="37"/>
      <c r="F541" s="38"/>
      <c r="G541" s="34">
        <v>42228.981249999997</v>
      </c>
      <c r="H541" s="36" t="s">
        <v>35</v>
      </c>
      <c r="I541" s="37"/>
      <c r="J541" s="38"/>
      <c r="K541" s="33" t="s">
        <v>36</v>
      </c>
      <c r="L541" s="35">
        <v>20000</v>
      </c>
      <c r="M541" s="33"/>
      <c r="N541" s="33"/>
    </row>
    <row r="542" spans="1:14" x14ac:dyDescent="0.4">
      <c r="A542" s="29">
        <v>11435</v>
      </c>
      <c r="B542" s="29" t="s">
        <v>12</v>
      </c>
      <c r="C542" s="29" t="s">
        <v>140</v>
      </c>
      <c r="D542" s="39" t="s">
        <v>34</v>
      </c>
      <c r="E542" s="37"/>
      <c r="F542" s="38"/>
      <c r="G542" s="30">
        <v>42229.093055555553</v>
      </c>
      <c r="H542" s="39" t="s">
        <v>45</v>
      </c>
      <c r="I542" s="37"/>
      <c r="J542" s="38"/>
      <c r="K542" s="29" t="s">
        <v>36</v>
      </c>
      <c r="L542" s="32">
        <v>5160</v>
      </c>
      <c r="M542" s="29" t="s">
        <v>80</v>
      </c>
      <c r="N542" s="29"/>
    </row>
    <row r="543" spans="1:14" x14ac:dyDescent="0.4">
      <c r="A543" s="33">
        <v>11435</v>
      </c>
      <c r="B543" s="33" t="s">
        <v>12</v>
      </c>
      <c r="C543" s="33" t="s">
        <v>140</v>
      </c>
      <c r="D543" s="36" t="s">
        <v>34</v>
      </c>
      <c r="E543" s="37"/>
      <c r="F543" s="38"/>
      <c r="G543" s="34">
        <v>42229.110416666663</v>
      </c>
      <c r="H543" s="36" t="s">
        <v>45</v>
      </c>
      <c r="I543" s="37"/>
      <c r="J543" s="38"/>
      <c r="K543" s="33" t="s">
        <v>36</v>
      </c>
      <c r="L543" s="35">
        <v>5805</v>
      </c>
      <c r="M543" s="33" t="s">
        <v>80</v>
      </c>
      <c r="N543" s="33"/>
    </row>
    <row r="544" spans="1:14" x14ac:dyDescent="0.4">
      <c r="A544" s="29">
        <v>11435</v>
      </c>
      <c r="B544" s="29" t="s">
        <v>12</v>
      </c>
      <c r="C544" s="29" t="s">
        <v>140</v>
      </c>
      <c r="D544" s="39" t="s">
        <v>34</v>
      </c>
      <c r="E544" s="37"/>
      <c r="F544" s="38"/>
      <c r="G544" s="30">
        <v>42229.135416666664</v>
      </c>
      <c r="H544" s="39" t="s">
        <v>45</v>
      </c>
      <c r="I544" s="37"/>
      <c r="J544" s="38"/>
      <c r="K544" s="29" t="s">
        <v>36</v>
      </c>
      <c r="L544" s="32">
        <v>10740</v>
      </c>
      <c r="M544" s="29" t="s">
        <v>64</v>
      </c>
      <c r="N544" s="29"/>
    </row>
    <row r="545" spans="1:14" x14ac:dyDescent="0.4">
      <c r="A545" s="33">
        <v>11435</v>
      </c>
      <c r="B545" s="33" t="s">
        <v>12</v>
      </c>
      <c r="C545" s="33" t="s">
        <v>140</v>
      </c>
      <c r="D545" s="36" t="s">
        <v>34</v>
      </c>
      <c r="E545" s="37"/>
      <c r="F545" s="38"/>
      <c r="G545" s="34">
        <v>42229.137499999997</v>
      </c>
      <c r="H545" s="36" t="s">
        <v>45</v>
      </c>
      <c r="I545" s="37"/>
      <c r="J545" s="38"/>
      <c r="K545" s="33" t="s">
        <v>36</v>
      </c>
      <c r="L545" s="35">
        <v>3137.5</v>
      </c>
      <c r="M545" s="33" t="s">
        <v>59</v>
      </c>
      <c r="N545" s="33"/>
    </row>
    <row r="546" spans="1:14" x14ac:dyDescent="0.4">
      <c r="A546" s="29">
        <v>11435</v>
      </c>
      <c r="B546" s="29" t="s">
        <v>12</v>
      </c>
      <c r="C546" s="29" t="s">
        <v>140</v>
      </c>
      <c r="D546" s="39" t="s">
        <v>34</v>
      </c>
      <c r="E546" s="37"/>
      <c r="F546" s="38"/>
      <c r="G546" s="30">
        <v>42229.15</v>
      </c>
      <c r="H546" s="39" t="s">
        <v>45</v>
      </c>
      <c r="I546" s="37"/>
      <c r="J546" s="38"/>
      <c r="K546" s="29" t="s">
        <v>36</v>
      </c>
      <c r="L546" s="32">
        <v>2700</v>
      </c>
      <c r="M546" s="29" t="s">
        <v>64</v>
      </c>
      <c r="N546" s="29"/>
    </row>
    <row r="547" spans="1:14" x14ac:dyDescent="0.4">
      <c r="A547" s="33">
        <v>11435</v>
      </c>
      <c r="B547" s="33" t="s">
        <v>12</v>
      </c>
      <c r="C547" s="33" t="s">
        <v>140</v>
      </c>
      <c r="D547" s="36" t="s">
        <v>34</v>
      </c>
      <c r="E547" s="37"/>
      <c r="F547" s="38"/>
      <c r="G547" s="34">
        <v>42229.166666666664</v>
      </c>
      <c r="H547" s="36" t="s">
        <v>45</v>
      </c>
      <c r="I547" s="37"/>
      <c r="J547" s="38"/>
      <c r="K547" s="33" t="s">
        <v>36</v>
      </c>
      <c r="L547" s="35">
        <v>2200</v>
      </c>
      <c r="M547" s="33" t="s">
        <v>64</v>
      </c>
      <c r="N547" s="33"/>
    </row>
    <row r="548" spans="1:14" x14ac:dyDescent="0.4">
      <c r="A548" s="29">
        <v>11435</v>
      </c>
      <c r="B548" s="29" t="s">
        <v>12</v>
      </c>
      <c r="C548" s="29" t="s">
        <v>140</v>
      </c>
      <c r="D548" s="39" t="s">
        <v>34</v>
      </c>
      <c r="E548" s="37"/>
      <c r="F548" s="38"/>
      <c r="G548" s="30">
        <v>42229.174305555556</v>
      </c>
      <c r="H548" s="39" t="s">
        <v>45</v>
      </c>
      <c r="I548" s="37"/>
      <c r="J548" s="38"/>
      <c r="K548" s="29" t="s">
        <v>36</v>
      </c>
      <c r="L548" s="32">
        <v>6200</v>
      </c>
      <c r="M548" s="29" t="s">
        <v>64</v>
      </c>
      <c r="N548" s="29"/>
    </row>
    <row r="549" spans="1:14" x14ac:dyDescent="0.4">
      <c r="A549" s="33">
        <v>11435</v>
      </c>
      <c r="B549" s="33" t="s">
        <v>12</v>
      </c>
      <c r="C549" s="33" t="s">
        <v>140</v>
      </c>
      <c r="D549" s="36" t="s">
        <v>34</v>
      </c>
      <c r="E549" s="37"/>
      <c r="F549" s="38"/>
      <c r="G549" s="34">
        <v>42229.1875</v>
      </c>
      <c r="H549" s="36" t="s">
        <v>45</v>
      </c>
      <c r="I549" s="37"/>
      <c r="J549" s="38"/>
      <c r="K549" s="33" t="s">
        <v>36</v>
      </c>
      <c r="L549" s="35">
        <v>5010</v>
      </c>
      <c r="M549" s="33" t="s">
        <v>64</v>
      </c>
      <c r="N549" s="33"/>
    </row>
    <row r="550" spans="1:14" x14ac:dyDescent="0.4">
      <c r="A550" s="29">
        <v>11435</v>
      </c>
      <c r="B550" s="29" t="s">
        <v>12</v>
      </c>
      <c r="C550" s="29" t="s">
        <v>140</v>
      </c>
      <c r="D550" s="39" t="s">
        <v>34</v>
      </c>
      <c r="E550" s="37"/>
      <c r="F550" s="38"/>
      <c r="G550" s="30">
        <v>42229.188888888886</v>
      </c>
      <c r="H550" s="39" t="s">
        <v>45</v>
      </c>
      <c r="I550" s="37"/>
      <c r="J550" s="38"/>
      <c r="K550" s="29" t="s">
        <v>36</v>
      </c>
      <c r="L550" s="32">
        <v>2000</v>
      </c>
      <c r="M550" s="29" t="s">
        <v>64</v>
      </c>
      <c r="N550" s="29"/>
    </row>
    <row r="551" spans="1:14" x14ac:dyDescent="0.4">
      <c r="A551" s="33">
        <v>11435</v>
      </c>
      <c r="B551" s="33" t="s">
        <v>12</v>
      </c>
      <c r="C551" s="33" t="s">
        <v>140</v>
      </c>
      <c r="D551" s="36" t="s">
        <v>34</v>
      </c>
      <c r="E551" s="37"/>
      <c r="F551" s="38"/>
      <c r="G551" s="34">
        <v>42229.193749999999</v>
      </c>
      <c r="H551" s="36" t="s">
        <v>45</v>
      </c>
      <c r="I551" s="37"/>
      <c r="J551" s="38"/>
      <c r="K551" s="33" t="s">
        <v>36</v>
      </c>
      <c r="L551" s="35">
        <v>2430</v>
      </c>
      <c r="M551" s="33" t="s">
        <v>141</v>
      </c>
      <c r="N551" s="33"/>
    </row>
    <row r="552" spans="1:14" x14ac:dyDescent="0.4">
      <c r="A552" s="29">
        <v>11435</v>
      </c>
      <c r="B552" s="29" t="s">
        <v>12</v>
      </c>
      <c r="C552" s="29" t="s">
        <v>140</v>
      </c>
      <c r="D552" s="39" t="s">
        <v>34</v>
      </c>
      <c r="E552" s="37"/>
      <c r="F552" s="38"/>
      <c r="G552" s="30">
        <v>42229.195833333331</v>
      </c>
      <c r="H552" s="39" t="s">
        <v>45</v>
      </c>
      <c r="I552" s="37"/>
      <c r="J552" s="38"/>
      <c r="K552" s="29" t="s">
        <v>36</v>
      </c>
      <c r="L552" s="32">
        <v>2000</v>
      </c>
      <c r="M552" s="29" t="s">
        <v>112</v>
      </c>
      <c r="N552" s="29"/>
    </row>
    <row r="553" spans="1:14" x14ac:dyDescent="0.4">
      <c r="A553" s="33">
        <v>11435</v>
      </c>
      <c r="B553" s="33" t="s">
        <v>12</v>
      </c>
      <c r="C553" s="33" t="s">
        <v>140</v>
      </c>
      <c r="D553" s="36" t="s">
        <v>34</v>
      </c>
      <c r="E553" s="37"/>
      <c r="F553" s="38"/>
      <c r="G553" s="34">
        <v>42229.202777777777</v>
      </c>
      <c r="H553" s="36" t="s">
        <v>45</v>
      </c>
      <c r="I553" s="37"/>
      <c r="J553" s="38"/>
      <c r="K553" s="33" t="s">
        <v>36</v>
      </c>
      <c r="L553" s="35">
        <v>2010</v>
      </c>
      <c r="M553" s="33" t="s">
        <v>64</v>
      </c>
      <c r="N553" s="33"/>
    </row>
    <row r="554" spans="1:14" x14ac:dyDescent="0.4">
      <c r="A554" s="29">
        <v>11435</v>
      </c>
      <c r="B554" s="29" t="s">
        <v>12</v>
      </c>
      <c r="C554" s="29" t="s">
        <v>140</v>
      </c>
      <c r="D554" s="39" t="s">
        <v>34</v>
      </c>
      <c r="E554" s="37"/>
      <c r="F554" s="38"/>
      <c r="G554" s="30">
        <v>42229.206944444442</v>
      </c>
      <c r="H554" s="39" t="s">
        <v>45</v>
      </c>
      <c r="I554" s="37"/>
      <c r="J554" s="38"/>
      <c r="K554" s="29" t="s">
        <v>36</v>
      </c>
      <c r="L554" s="32">
        <v>2000</v>
      </c>
      <c r="M554" s="29" t="s">
        <v>112</v>
      </c>
      <c r="N554" s="29"/>
    </row>
    <row r="555" spans="1:14" x14ac:dyDescent="0.4">
      <c r="A555" s="33">
        <v>11435</v>
      </c>
      <c r="B555" s="33" t="s">
        <v>12</v>
      </c>
      <c r="C555" s="33" t="s">
        <v>140</v>
      </c>
      <c r="D555" s="36" t="s">
        <v>34</v>
      </c>
      <c r="E555" s="37"/>
      <c r="F555" s="38"/>
      <c r="G555" s="34">
        <v>42229.231944444444</v>
      </c>
      <c r="H555" s="36" t="s">
        <v>45</v>
      </c>
      <c r="I555" s="37"/>
      <c r="J555" s="38"/>
      <c r="K555" s="33" t="s">
        <v>36</v>
      </c>
      <c r="L555" s="35">
        <v>2670</v>
      </c>
      <c r="M555" s="33" t="s">
        <v>64</v>
      </c>
      <c r="N555" s="33"/>
    </row>
    <row r="556" spans="1:14" x14ac:dyDescent="0.4">
      <c r="A556" s="29">
        <v>11435</v>
      </c>
      <c r="B556" s="29" t="s">
        <v>12</v>
      </c>
      <c r="C556" s="29" t="s">
        <v>140</v>
      </c>
      <c r="D556" s="39" t="s">
        <v>34</v>
      </c>
      <c r="E556" s="37"/>
      <c r="F556" s="38"/>
      <c r="G556" s="30">
        <v>42229.231944444444</v>
      </c>
      <c r="H556" s="39" t="s">
        <v>45</v>
      </c>
      <c r="I556" s="37"/>
      <c r="J556" s="38"/>
      <c r="K556" s="29" t="s">
        <v>36</v>
      </c>
      <c r="L556" s="32">
        <v>2040</v>
      </c>
      <c r="M556" s="29" t="s">
        <v>112</v>
      </c>
      <c r="N556" s="29"/>
    </row>
    <row r="557" spans="1:14" x14ac:dyDescent="0.4">
      <c r="A557" s="33">
        <v>11435</v>
      </c>
      <c r="B557" s="33" t="s">
        <v>12</v>
      </c>
      <c r="C557" s="33" t="s">
        <v>140</v>
      </c>
      <c r="D557" s="36" t="s">
        <v>34</v>
      </c>
      <c r="E557" s="37"/>
      <c r="F557" s="38"/>
      <c r="G557" s="34">
        <v>42229.236111111109</v>
      </c>
      <c r="H557" s="36" t="s">
        <v>45</v>
      </c>
      <c r="I557" s="37"/>
      <c r="J557" s="38"/>
      <c r="K557" s="33" t="s">
        <v>36</v>
      </c>
      <c r="L557" s="35">
        <v>2130</v>
      </c>
      <c r="M557" s="33" t="s">
        <v>64</v>
      </c>
      <c r="N557" s="33"/>
    </row>
    <row r="558" spans="1:14" x14ac:dyDescent="0.4">
      <c r="A558" s="29">
        <v>11435</v>
      </c>
      <c r="B558" s="29" t="s">
        <v>12</v>
      </c>
      <c r="C558" s="29" t="s">
        <v>140</v>
      </c>
      <c r="D558" s="39" t="s">
        <v>34</v>
      </c>
      <c r="E558" s="37"/>
      <c r="F558" s="38"/>
      <c r="G558" s="30">
        <v>42229.240277777775</v>
      </c>
      <c r="H558" s="39" t="s">
        <v>45</v>
      </c>
      <c r="I558" s="37"/>
      <c r="J558" s="38"/>
      <c r="K558" s="29" t="s">
        <v>36</v>
      </c>
      <c r="L558" s="32">
        <v>2190</v>
      </c>
      <c r="M558" s="29" t="s">
        <v>64</v>
      </c>
      <c r="N558" s="29"/>
    </row>
    <row r="559" spans="1:14" x14ac:dyDescent="0.4">
      <c r="A559" s="33">
        <v>11435</v>
      </c>
      <c r="B559" s="33" t="s">
        <v>12</v>
      </c>
      <c r="C559" s="33" t="s">
        <v>140</v>
      </c>
      <c r="D559" s="36" t="s">
        <v>34</v>
      </c>
      <c r="E559" s="37"/>
      <c r="F559" s="38"/>
      <c r="G559" s="34">
        <v>42229.25</v>
      </c>
      <c r="H559" s="36" t="s">
        <v>45</v>
      </c>
      <c r="I559" s="37"/>
      <c r="J559" s="38"/>
      <c r="K559" s="33" t="s">
        <v>36</v>
      </c>
      <c r="L559" s="35">
        <v>5020</v>
      </c>
      <c r="M559" s="33" t="s">
        <v>112</v>
      </c>
      <c r="N559" s="33"/>
    </row>
    <row r="560" spans="1:14" x14ac:dyDescent="0.4">
      <c r="A560" s="29">
        <v>11435</v>
      </c>
      <c r="B560" s="29" t="s">
        <v>12</v>
      </c>
      <c r="C560" s="29" t="s">
        <v>142</v>
      </c>
      <c r="D560" s="39" t="s">
        <v>34</v>
      </c>
      <c r="E560" s="37"/>
      <c r="F560" s="38"/>
      <c r="G560" s="30">
        <v>42229.939583333333</v>
      </c>
      <c r="H560" s="39" t="s">
        <v>35</v>
      </c>
      <c r="I560" s="37"/>
      <c r="J560" s="38"/>
      <c r="K560" s="29" t="s">
        <v>36</v>
      </c>
      <c r="L560" s="32">
        <v>12000</v>
      </c>
      <c r="M560" s="29"/>
      <c r="N560" s="29"/>
    </row>
    <row r="561" spans="1:14" x14ac:dyDescent="0.4">
      <c r="A561" s="33">
        <v>11435</v>
      </c>
      <c r="B561" s="33" t="s">
        <v>12</v>
      </c>
      <c r="C561" s="33" t="s">
        <v>142</v>
      </c>
      <c r="D561" s="36" t="s">
        <v>34</v>
      </c>
      <c r="E561" s="37"/>
      <c r="F561" s="38"/>
      <c r="G561" s="34">
        <v>42230.131944444445</v>
      </c>
      <c r="H561" s="36" t="s">
        <v>45</v>
      </c>
      <c r="I561" s="37"/>
      <c r="J561" s="38"/>
      <c r="K561" s="33" t="s">
        <v>36</v>
      </c>
      <c r="L561" s="35">
        <v>2020</v>
      </c>
      <c r="M561" s="33" t="s">
        <v>46</v>
      </c>
      <c r="N561" s="33"/>
    </row>
    <row r="562" spans="1:14" x14ac:dyDescent="0.4">
      <c r="A562" s="29">
        <v>11435</v>
      </c>
      <c r="B562" s="29" t="s">
        <v>12</v>
      </c>
      <c r="C562" s="29" t="s">
        <v>142</v>
      </c>
      <c r="D562" s="39" t="s">
        <v>34</v>
      </c>
      <c r="E562" s="37"/>
      <c r="F562" s="38"/>
      <c r="G562" s="30">
        <v>42230.137499999997</v>
      </c>
      <c r="H562" s="39" t="s">
        <v>45</v>
      </c>
      <c r="I562" s="37"/>
      <c r="J562" s="38"/>
      <c r="K562" s="29" t="s">
        <v>36</v>
      </c>
      <c r="L562" s="32">
        <v>2130</v>
      </c>
      <c r="M562" s="29" t="s">
        <v>47</v>
      </c>
      <c r="N562" s="29"/>
    </row>
    <row r="563" spans="1:14" x14ac:dyDescent="0.4">
      <c r="A563" s="33">
        <v>11435</v>
      </c>
      <c r="B563" s="33" t="s">
        <v>12</v>
      </c>
      <c r="C563" s="33" t="s">
        <v>142</v>
      </c>
      <c r="D563" s="36" t="s">
        <v>34</v>
      </c>
      <c r="E563" s="37"/>
      <c r="F563" s="38"/>
      <c r="G563" s="34">
        <v>42230.160416666666</v>
      </c>
      <c r="H563" s="36" t="s">
        <v>45</v>
      </c>
      <c r="I563" s="37"/>
      <c r="J563" s="38"/>
      <c r="K563" s="33" t="s">
        <v>36</v>
      </c>
      <c r="L563" s="35">
        <v>3000</v>
      </c>
      <c r="M563" s="33" t="s">
        <v>46</v>
      </c>
      <c r="N563" s="33"/>
    </row>
    <row r="564" spans="1:14" x14ac:dyDescent="0.4">
      <c r="A564" s="29">
        <v>11435</v>
      </c>
      <c r="B564" s="29" t="s">
        <v>12</v>
      </c>
      <c r="C564" s="29" t="s">
        <v>142</v>
      </c>
      <c r="D564" s="39" t="s">
        <v>34</v>
      </c>
      <c r="E564" s="37"/>
      <c r="F564" s="38"/>
      <c r="G564" s="30">
        <v>42230.164583333331</v>
      </c>
      <c r="H564" s="39" t="s">
        <v>45</v>
      </c>
      <c r="I564" s="37"/>
      <c r="J564" s="38"/>
      <c r="K564" s="29" t="s">
        <v>36</v>
      </c>
      <c r="L564" s="32">
        <v>2000</v>
      </c>
      <c r="M564" s="29" t="s">
        <v>46</v>
      </c>
      <c r="N564" s="29"/>
    </row>
    <row r="565" spans="1:14" x14ac:dyDescent="0.4">
      <c r="A565" s="33">
        <v>11435</v>
      </c>
      <c r="B565" s="33" t="s">
        <v>12</v>
      </c>
      <c r="C565" s="33" t="s">
        <v>142</v>
      </c>
      <c r="D565" s="36" t="s">
        <v>34</v>
      </c>
      <c r="E565" s="37"/>
      <c r="F565" s="38"/>
      <c r="G565" s="34">
        <v>42230.185416666667</v>
      </c>
      <c r="H565" s="36" t="s">
        <v>45</v>
      </c>
      <c r="I565" s="37"/>
      <c r="J565" s="38"/>
      <c r="K565" s="33" t="s">
        <v>36</v>
      </c>
      <c r="L565" s="35">
        <v>2000</v>
      </c>
      <c r="M565" s="33" t="s">
        <v>46</v>
      </c>
      <c r="N565" s="33"/>
    </row>
    <row r="566" spans="1:14" x14ac:dyDescent="0.4">
      <c r="A566" s="29">
        <v>11435</v>
      </c>
      <c r="B566" s="29" t="s">
        <v>12</v>
      </c>
      <c r="C566" s="29" t="s">
        <v>142</v>
      </c>
      <c r="D566" s="39" t="s">
        <v>34</v>
      </c>
      <c r="E566" s="37"/>
      <c r="F566" s="38"/>
      <c r="G566" s="30">
        <v>42230.197222222218</v>
      </c>
      <c r="H566" s="39" t="s">
        <v>45</v>
      </c>
      <c r="I566" s="37"/>
      <c r="J566" s="38"/>
      <c r="K566" s="29" t="s">
        <v>36</v>
      </c>
      <c r="L566" s="32">
        <v>3120</v>
      </c>
      <c r="M566" s="29" t="s">
        <v>46</v>
      </c>
      <c r="N566" s="29"/>
    </row>
    <row r="567" spans="1:14" x14ac:dyDescent="0.4">
      <c r="A567" s="33">
        <v>11435</v>
      </c>
      <c r="B567" s="33" t="s">
        <v>12</v>
      </c>
      <c r="C567" s="33" t="s">
        <v>142</v>
      </c>
      <c r="D567" s="36" t="s">
        <v>34</v>
      </c>
      <c r="E567" s="37"/>
      <c r="F567" s="38"/>
      <c r="G567" s="34">
        <v>42230.213194444441</v>
      </c>
      <c r="H567" s="36" t="s">
        <v>45</v>
      </c>
      <c r="I567" s="37"/>
      <c r="J567" s="38"/>
      <c r="K567" s="33" t="s">
        <v>36</v>
      </c>
      <c r="L567" s="35">
        <v>4650</v>
      </c>
      <c r="M567" s="33" t="s">
        <v>46</v>
      </c>
      <c r="N567" s="33"/>
    </row>
    <row r="568" spans="1:14" x14ac:dyDescent="0.4">
      <c r="A568" s="29">
        <v>11435</v>
      </c>
      <c r="B568" s="29" t="s">
        <v>12</v>
      </c>
      <c r="C568" s="29" t="s">
        <v>142</v>
      </c>
      <c r="D568" s="39" t="s">
        <v>34</v>
      </c>
      <c r="E568" s="37"/>
      <c r="F568" s="38"/>
      <c r="G568" s="30">
        <v>42230.23055555555</v>
      </c>
      <c r="H568" s="39" t="s">
        <v>139</v>
      </c>
      <c r="I568" s="37"/>
      <c r="J568" s="38"/>
      <c r="K568" s="29" t="s">
        <v>36</v>
      </c>
      <c r="L568" s="32">
        <v>20000</v>
      </c>
      <c r="M568" s="29"/>
      <c r="N568" s="29"/>
    </row>
    <row r="569" spans="1:14" x14ac:dyDescent="0.4">
      <c r="A569" s="33">
        <v>11435</v>
      </c>
      <c r="B569" s="33" t="s">
        <v>12</v>
      </c>
      <c r="C569" s="33" t="s">
        <v>142</v>
      </c>
      <c r="D569" s="36" t="s">
        <v>34</v>
      </c>
      <c r="E569" s="37"/>
      <c r="F569" s="38"/>
      <c r="G569" s="34">
        <v>42230.252083333333</v>
      </c>
      <c r="H569" s="36" t="s">
        <v>45</v>
      </c>
      <c r="I569" s="37"/>
      <c r="J569" s="38"/>
      <c r="K569" s="33" t="s">
        <v>36</v>
      </c>
      <c r="L569" s="35">
        <v>2000</v>
      </c>
      <c r="M569" s="33" t="s">
        <v>46</v>
      </c>
      <c r="N569" s="33"/>
    </row>
    <row r="570" spans="1:14" x14ac:dyDescent="0.4">
      <c r="A570" s="29">
        <v>11435</v>
      </c>
      <c r="B570" s="29" t="s">
        <v>12</v>
      </c>
      <c r="C570" s="29" t="s">
        <v>142</v>
      </c>
      <c r="D570" s="39" t="s">
        <v>34</v>
      </c>
      <c r="E570" s="37"/>
      <c r="F570" s="38"/>
      <c r="G570" s="30">
        <v>42230.261111111111</v>
      </c>
      <c r="H570" s="39" t="s">
        <v>45</v>
      </c>
      <c r="I570" s="37"/>
      <c r="J570" s="38"/>
      <c r="K570" s="29" t="s">
        <v>36</v>
      </c>
      <c r="L570" s="32">
        <v>2160</v>
      </c>
      <c r="M570" s="29" t="s">
        <v>46</v>
      </c>
      <c r="N570" s="29"/>
    </row>
    <row r="571" spans="1:14" x14ac:dyDescent="0.4">
      <c r="A571" s="33">
        <v>11435</v>
      </c>
      <c r="B571" s="33" t="s">
        <v>12</v>
      </c>
      <c r="C571" s="33" t="s">
        <v>142</v>
      </c>
      <c r="D571" s="36" t="s">
        <v>34</v>
      </c>
      <c r="E571" s="37"/>
      <c r="F571" s="38"/>
      <c r="G571" s="34">
        <v>42230.265277777777</v>
      </c>
      <c r="H571" s="36" t="s">
        <v>45</v>
      </c>
      <c r="I571" s="37"/>
      <c r="J571" s="38"/>
      <c r="K571" s="33" t="s">
        <v>36</v>
      </c>
      <c r="L571" s="35">
        <v>2610</v>
      </c>
      <c r="M571" s="33" t="s">
        <v>46</v>
      </c>
      <c r="N571" s="33"/>
    </row>
    <row r="572" spans="1:14" x14ac:dyDescent="0.4">
      <c r="A572" s="29">
        <v>11435</v>
      </c>
      <c r="B572" s="29" t="s">
        <v>12</v>
      </c>
      <c r="C572" s="29" t="s">
        <v>142</v>
      </c>
      <c r="D572" s="39" t="s">
        <v>34</v>
      </c>
      <c r="E572" s="37"/>
      <c r="F572" s="38"/>
      <c r="G572" s="30">
        <v>42230.269444444442</v>
      </c>
      <c r="H572" s="39" t="s">
        <v>45</v>
      </c>
      <c r="I572" s="37"/>
      <c r="J572" s="38"/>
      <c r="K572" s="29" t="s">
        <v>36</v>
      </c>
      <c r="L572" s="32">
        <v>2190</v>
      </c>
      <c r="M572" s="29" t="s">
        <v>46</v>
      </c>
      <c r="N572" s="29"/>
    </row>
    <row r="573" spans="1:14" x14ac:dyDescent="0.4">
      <c r="A573" s="33">
        <v>11435</v>
      </c>
      <c r="B573" s="33" t="s">
        <v>12</v>
      </c>
      <c r="C573" s="33" t="s">
        <v>142</v>
      </c>
      <c r="D573" s="36" t="s">
        <v>34</v>
      </c>
      <c r="E573" s="37"/>
      <c r="F573" s="38"/>
      <c r="G573" s="34">
        <v>42230.280555555553</v>
      </c>
      <c r="H573" s="36" t="s">
        <v>45</v>
      </c>
      <c r="I573" s="37"/>
      <c r="J573" s="38"/>
      <c r="K573" s="33" t="s">
        <v>36</v>
      </c>
      <c r="L573" s="35">
        <v>7680</v>
      </c>
      <c r="M573" s="33" t="s">
        <v>46</v>
      </c>
      <c r="N573" s="33"/>
    </row>
    <row r="574" spans="1:14" x14ac:dyDescent="0.4">
      <c r="A574" s="29">
        <v>11435</v>
      </c>
      <c r="B574" s="29" t="s">
        <v>12</v>
      </c>
      <c r="C574" s="29" t="s">
        <v>143</v>
      </c>
      <c r="D574" s="39" t="s">
        <v>34</v>
      </c>
      <c r="E574" s="37"/>
      <c r="F574" s="38"/>
      <c r="G574" s="30">
        <v>42230.774305555555</v>
      </c>
      <c r="H574" s="39" t="s">
        <v>35</v>
      </c>
      <c r="I574" s="37"/>
      <c r="J574" s="38"/>
      <c r="K574" s="29" t="s">
        <v>36</v>
      </c>
      <c r="L574" s="32">
        <v>60000</v>
      </c>
      <c r="M574" s="29"/>
      <c r="N574" s="29"/>
    </row>
    <row r="575" spans="1:14" x14ac:dyDescent="0.4">
      <c r="A575" s="33">
        <v>11435</v>
      </c>
      <c r="B575" s="33" t="s">
        <v>12</v>
      </c>
      <c r="C575" s="33" t="s">
        <v>143</v>
      </c>
      <c r="D575" s="36" t="s">
        <v>34</v>
      </c>
      <c r="E575" s="37"/>
      <c r="F575" s="38"/>
      <c r="G575" s="34">
        <v>42230.963888888888</v>
      </c>
      <c r="H575" s="36" t="s">
        <v>35</v>
      </c>
      <c r="I575" s="37"/>
      <c r="J575" s="38"/>
      <c r="K575" s="33" t="s">
        <v>36</v>
      </c>
      <c r="L575" s="35">
        <v>15000</v>
      </c>
      <c r="M575" s="33"/>
      <c r="N575" s="33"/>
    </row>
    <row r="576" spans="1:14" x14ac:dyDescent="0.4">
      <c r="A576" s="29">
        <v>11435</v>
      </c>
      <c r="B576" s="29" t="s">
        <v>12</v>
      </c>
      <c r="C576" s="29" t="s">
        <v>143</v>
      </c>
      <c r="D576" s="39" t="s">
        <v>34</v>
      </c>
      <c r="E576" s="37"/>
      <c r="F576" s="38"/>
      <c r="G576" s="30">
        <v>42231.147916666661</v>
      </c>
      <c r="H576" s="39" t="s">
        <v>35</v>
      </c>
      <c r="I576" s="37"/>
      <c r="J576" s="38"/>
      <c r="K576" s="29" t="s">
        <v>36</v>
      </c>
      <c r="L576" s="32">
        <v>10000</v>
      </c>
      <c r="M576" s="29"/>
      <c r="N576" s="29"/>
    </row>
    <row r="577" spans="1:14" x14ac:dyDescent="0.4">
      <c r="A577" s="33">
        <v>11435</v>
      </c>
      <c r="B577" s="33" t="s">
        <v>12</v>
      </c>
      <c r="C577" s="33" t="s">
        <v>144</v>
      </c>
      <c r="D577" s="36" t="s">
        <v>34</v>
      </c>
      <c r="E577" s="37"/>
      <c r="F577" s="38"/>
      <c r="G577" s="34">
        <v>42231.297916666663</v>
      </c>
      <c r="H577" s="36" t="s">
        <v>45</v>
      </c>
      <c r="I577" s="37"/>
      <c r="J577" s="38"/>
      <c r="K577" s="33" t="s">
        <v>36</v>
      </c>
      <c r="L577" s="35">
        <v>2000</v>
      </c>
      <c r="M577" s="33" t="s">
        <v>80</v>
      </c>
      <c r="N577" s="33"/>
    </row>
    <row r="578" spans="1:14" x14ac:dyDescent="0.4">
      <c r="A578" s="29">
        <v>11435</v>
      </c>
      <c r="B578" s="29" t="s">
        <v>12</v>
      </c>
      <c r="C578" s="29" t="s">
        <v>144</v>
      </c>
      <c r="D578" s="39" t="s">
        <v>34</v>
      </c>
      <c r="E578" s="37"/>
      <c r="F578" s="38"/>
      <c r="G578" s="30">
        <v>42231.307638888888</v>
      </c>
      <c r="H578" s="39" t="s">
        <v>45</v>
      </c>
      <c r="I578" s="37"/>
      <c r="J578" s="38"/>
      <c r="K578" s="29" t="s">
        <v>36</v>
      </c>
      <c r="L578" s="32">
        <v>2100</v>
      </c>
      <c r="M578" s="29" t="s">
        <v>80</v>
      </c>
      <c r="N578" s="29"/>
    </row>
    <row r="579" spans="1:14" x14ac:dyDescent="0.4">
      <c r="A579" s="33">
        <v>11435</v>
      </c>
      <c r="B579" s="33" t="s">
        <v>12</v>
      </c>
      <c r="C579" s="33" t="s">
        <v>144</v>
      </c>
      <c r="D579" s="36" t="s">
        <v>34</v>
      </c>
      <c r="E579" s="37"/>
      <c r="F579" s="38"/>
      <c r="G579" s="34">
        <v>42231.32430555555</v>
      </c>
      <c r="H579" s="36" t="s">
        <v>45</v>
      </c>
      <c r="I579" s="37"/>
      <c r="J579" s="38"/>
      <c r="K579" s="33" t="s">
        <v>36</v>
      </c>
      <c r="L579" s="35">
        <v>2000</v>
      </c>
      <c r="M579" s="33" t="s">
        <v>80</v>
      </c>
      <c r="N579" s="33"/>
    </row>
    <row r="580" spans="1:14" x14ac:dyDescent="0.4">
      <c r="A580" s="29">
        <v>11435</v>
      </c>
      <c r="B580" s="29" t="s">
        <v>12</v>
      </c>
      <c r="C580" s="29" t="s">
        <v>144</v>
      </c>
      <c r="D580" s="39" t="s">
        <v>34</v>
      </c>
      <c r="E580" s="37"/>
      <c r="F580" s="38"/>
      <c r="G580" s="30">
        <v>42231.333333333328</v>
      </c>
      <c r="H580" s="39" t="s">
        <v>45</v>
      </c>
      <c r="I580" s="37"/>
      <c r="J580" s="38"/>
      <c r="K580" s="29" t="s">
        <v>36</v>
      </c>
      <c r="L580" s="32">
        <v>2520</v>
      </c>
      <c r="M580" s="29" t="s">
        <v>80</v>
      </c>
      <c r="N580" s="29"/>
    </row>
    <row r="581" spans="1:14" x14ac:dyDescent="0.4">
      <c r="A581" s="33">
        <v>11435</v>
      </c>
      <c r="B581" s="33" t="s">
        <v>12</v>
      </c>
      <c r="C581" s="33" t="s">
        <v>144</v>
      </c>
      <c r="D581" s="36" t="s">
        <v>34</v>
      </c>
      <c r="E581" s="37"/>
      <c r="F581" s="38"/>
      <c r="G581" s="34">
        <v>42231.352777777778</v>
      </c>
      <c r="H581" s="36" t="s">
        <v>45</v>
      </c>
      <c r="I581" s="37"/>
      <c r="J581" s="38"/>
      <c r="K581" s="33" t="s">
        <v>36</v>
      </c>
      <c r="L581" s="35">
        <v>2610</v>
      </c>
      <c r="M581" s="33" t="s">
        <v>80</v>
      </c>
      <c r="N581" s="33"/>
    </row>
    <row r="582" spans="1:14" x14ac:dyDescent="0.4">
      <c r="A582" s="29">
        <v>11435</v>
      </c>
      <c r="B582" s="29" t="s">
        <v>12</v>
      </c>
      <c r="C582" s="29" t="s">
        <v>144</v>
      </c>
      <c r="D582" s="39" t="s">
        <v>34</v>
      </c>
      <c r="E582" s="37"/>
      <c r="F582" s="38"/>
      <c r="G582" s="30">
        <v>42231.363194444442</v>
      </c>
      <c r="H582" s="39" t="s">
        <v>45</v>
      </c>
      <c r="I582" s="37"/>
      <c r="J582" s="38"/>
      <c r="K582" s="29" t="s">
        <v>36</v>
      </c>
      <c r="L582" s="32">
        <v>2100</v>
      </c>
      <c r="M582" s="29" t="s">
        <v>80</v>
      </c>
      <c r="N582" s="29"/>
    </row>
    <row r="583" spans="1:14" x14ac:dyDescent="0.4">
      <c r="A583" s="33">
        <v>11435</v>
      </c>
      <c r="B583" s="33" t="s">
        <v>12</v>
      </c>
      <c r="C583" s="33" t="s">
        <v>144</v>
      </c>
      <c r="D583" s="36" t="s">
        <v>34</v>
      </c>
      <c r="E583" s="37"/>
      <c r="F583" s="38"/>
      <c r="G583" s="34">
        <v>42231.366666666661</v>
      </c>
      <c r="H583" s="36" t="s">
        <v>45</v>
      </c>
      <c r="I583" s="37"/>
      <c r="J583" s="38"/>
      <c r="K583" s="33" t="s">
        <v>36</v>
      </c>
      <c r="L583" s="35">
        <v>2040</v>
      </c>
      <c r="M583" s="33" t="s">
        <v>80</v>
      </c>
      <c r="N583" s="33"/>
    </row>
    <row r="584" spans="1:14" x14ac:dyDescent="0.4">
      <c r="A584" s="29">
        <v>11435</v>
      </c>
      <c r="B584" s="29" t="s">
        <v>12</v>
      </c>
      <c r="C584" s="29" t="s">
        <v>144</v>
      </c>
      <c r="D584" s="39" t="s">
        <v>34</v>
      </c>
      <c r="E584" s="37"/>
      <c r="F584" s="38"/>
      <c r="G584" s="30">
        <v>42231.388888888891</v>
      </c>
      <c r="H584" s="39" t="s">
        <v>45</v>
      </c>
      <c r="I584" s="37"/>
      <c r="J584" s="38"/>
      <c r="K584" s="29" t="s">
        <v>36</v>
      </c>
      <c r="L584" s="32">
        <v>5070</v>
      </c>
      <c r="M584" s="29" t="s">
        <v>80</v>
      </c>
      <c r="N584" s="29"/>
    </row>
    <row r="585" spans="1:14" x14ac:dyDescent="0.4">
      <c r="A585" s="33">
        <v>11435</v>
      </c>
      <c r="B585" s="33" t="s">
        <v>12</v>
      </c>
      <c r="C585" s="33" t="s">
        <v>144</v>
      </c>
      <c r="D585" s="36" t="s">
        <v>34</v>
      </c>
      <c r="E585" s="37"/>
      <c r="F585" s="38"/>
      <c r="G585" s="34">
        <v>42231.398611111108</v>
      </c>
      <c r="H585" s="36" t="s">
        <v>45</v>
      </c>
      <c r="I585" s="37"/>
      <c r="J585" s="38"/>
      <c r="K585" s="33" t="s">
        <v>36</v>
      </c>
      <c r="L585" s="35">
        <v>2430</v>
      </c>
      <c r="M585" s="33" t="s">
        <v>80</v>
      </c>
      <c r="N585" s="33"/>
    </row>
    <row r="586" spans="1:14" x14ac:dyDescent="0.4">
      <c r="A586" s="29">
        <v>11435</v>
      </c>
      <c r="B586" s="29" t="s">
        <v>12</v>
      </c>
      <c r="C586" s="29" t="s">
        <v>144</v>
      </c>
      <c r="D586" s="39" t="s">
        <v>34</v>
      </c>
      <c r="E586" s="37"/>
      <c r="F586" s="38"/>
      <c r="G586" s="30">
        <v>42231.726388888885</v>
      </c>
      <c r="H586" s="39" t="s">
        <v>35</v>
      </c>
      <c r="I586" s="37"/>
      <c r="J586" s="38"/>
      <c r="K586" s="29" t="s">
        <v>36</v>
      </c>
      <c r="L586" s="32">
        <v>20000</v>
      </c>
      <c r="M586" s="29"/>
      <c r="N586" s="29"/>
    </row>
    <row r="587" spans="1:14" x14ac:dyDescent="0.4">
      <c r="A587" s="33">
        <v>11435</v>
      </c>
      <c r="B587" s="33" t="s">
        <v>12</v>
      </c>
      <c r="C587" s="33" t="s">
        <v>145</v>
      </c>
      <c r="D587" s="36" t="s">
        <v>34</v>
      </c>
      <c r="E587" s="37"/>
      <c r="F587" s="38"/>
      <c r="G587" s="34">
        <v>42269.628472222219</v>
      </c>
      <c r="H587" s="36" t="s">
        <v>35</v>
      </c>
      <c r="I587" s="37"/>
      <c r="J587" s="38"/>
      <c r="K587" s="33" t="s">
        <v>36</v>
      </c>
      <c r="L587" s="35">
        <v>30000</v>
      </c>
      <c r="M587" s="33"/>
      <c r="N587" s="33"/>
    </row>
    <row r="588" spans="1:14" x14ac:dyDescent="0.4">
      <c r="A588" s="29">
        <v>11435</v>
      </c>
      <c r="B588" s="29" t="s">
        <v>12</v>
      </c>
      <c r="C588" s="29" t="s">
        <v>145</v>
      </c>
      <c r="D588" s="39" t="s">
        <v>34</v>
      </c>
      <c r="E588" s="37"/>
      <c r="F588" s="38"/>
      <c r="G588" s="30">
        <v>42269.65347222222</v>
      </c>
      <c r="H588" s="39" t="s">
        <v>35</v>
      </c>
      <c r="I588" s="37"/>
      <c r="J588" s="38"/>
      <c r="K588" s="29" t="s">
        <v>36</v>
      </c>
      <c r="L588" s="32">
        <v>5900</v>
      </c>
      <c r="M588" s="29"/>
      <c r="N588" s="29"/>
    </row>
    <row r="589" spans="1:14" x14ac:dyDescent="0.4">
      <c r="A589" s="33">
        <v>11435</v>
      </c>
      <c r="B589" s="33" t="s">
        <v>12</v>
      </c>
      <c r="C589" s="33" t="s">
        <v>145</v>
      </c>
      <c r="D589" s="36" t="s">
        <v>34</v>
      </c>
      <c r="E589" s="37"/>
      <c r="F589" s="38"/>
      <c r="G589" s="34">
        <v>42269.73055555555</v>
      </c>
      <c r="H589" s="36" t="s">
        <v>45</v>
      </c>
      <c r="I589" s="37"/>
      <c r="J589" s="38"/>
      <c r="K589" s="33" t="s">
        <v>36</v>
      </c>
      <c r="L589" s="35">
        <v>3265</v>
      </c>
      <c r="M589" s="33" t="s">
        <v>55</v>
      </c>
      <c r="N589" s="33"/>
    </row>
    <row r="590" spans="1:14" x14ac:dyDescent="0.4">
      <c r="A590" s="29">
        <v>11435</v>
      </c>
      <c r="B590" s="29" t="s">
        <v>12</v>
      </c>
      <c r="C590" s="29" t="s">
        <v>145</v>
      </c>
      <c r="D590" s="39" t="s">
        <v>34</v>
      </c>
      <c r="E590" s="37"/>
      <c r="F590" s="38"/>
      <c r="G590" s="30">
        <v>42269.732638888891</v>
      </c>
      <c r="H590" s="39" t="s">
        <v>45</v>
      </c>
      <c r="I590" s="37"/>
      <c r="J590" s="38"/>
      <c r="K590" s="29" t="s">
        <v>36</v>
      </c>
      <c r="L590" s="32">
        <v>1082.5</v>
      </c>
      <c r="M590" s="29" t="s">
        <v>146</v>
      </c>
      <c r="N590" s="29"/>
    </row>
    <row r="591" spans="1:14" x14ac:dyDescent="0.4">
      <c r="A591" s="33">
        <v>11435</v>
      </c>
      <c r="B591" s="33" t="s">
        <v>12</v>
      </c>
      <c r="C591" s="33" t="s">
        <v>145</v>
      </c>
      <c r="D591" s="36" t="s">
        <v>34</v>
      </c>
      <c r="E591" s="37"/>
      <c r="F591" s="38"/>
      <c r="G591" s="34">
        <v>42269.73333333333</v>
      </c>
      <c r="H591" s="36" t="s">
        <v>45</v>
      </c>
      <c r="I591" s="37"/>
      <c r="J591" s="38"/>
      <c r="K591" s="33" t="s">
        <v>36</v>
      </c>
      <c r="L591" s="35">
        <v>644.25</v>
      </c>
      <c r="M591" s="33" t="s">
        <v>55</v>
      </c>
      <c r="N591" s="33"/>
    </row>
    <row r="592" spans="1:14" x14ac:dyDescent="0.4">
      <c r="A592" s="29">
        <v>11435</v>
      </c>
      <c r="B592" s="29" t="s">
        <v>12</v>
      </c>
      <c r="C592" s="29" t="s">
        <v>145</v>
      </c>
      <c r="D592" s="39" t="s">
        <v>34</v>
      </c>
      <c r="E592" s="37"/>
      <c r="F592" s="38"/>
      <c r="G592" s="30">
        <v>42269.740277777775</v>
      </c>
      <c r="H592" s="39" t="s">
        <v>45</v>
      </c>
      <c r="I592" s="37"/>
      <c r="J592" s="38"/>
      <c r="K592" s="29" t="s">
        <v>36</v>
      </c>
      <c r="L592" s="32">
        <v>5130</v>
      </c>
      <c r="M592" s="29" t="s">
        <v>80</v>
      </c>
      <c r="N592" s="29"/>
    </row>
    <row r="593" spans="1:14" x14ac:dyDescent="0.4">
      <c r="A593" s="33">
        <v>11435</v>
      </c>
      <c r="B593" s="33" t="s">
        <v>12</v>
      </c>
      <c r="C593" s="33" t="s">
        <v>145</v>
      </c>
      <c r="D593" s="36" t="s">
        <v>34</v>
      </c>
      <c r="E593" s="37"/>
      <c r="F593" s="38"/>
      <c r="G593" s="34">
        <v>42270.038194444445</v>
      </c>
      <c r="H593" s="36" t="s">
        <v>45</v>
      </c>
      <c r="I593" s="37"/>
      <c r="J593" s="38"/>
      <c r="K593" s="33" t="s">
        <v>36</v>
      </c>
      <c r="L593" s="35">
        <v>1000</v>
      </c>
      <c r="M593" s="33" t="s">
        <v>146</v>
      </c>
      <c r="N593" s="33"/>
    </row>
    <row r="594" spans="1:14" x14ac:dyDescent="0.4">
      <c r="A594" s="29">
        <v>11435</v>
      </c>
      <c r="B594" s="29" t="s">
        <v>12</v>
      </c>
      <c r="C594" s="29" t="s">
        <v>145</v>
      </c>
      <c r="D594" s="39" t="s">
        <v>34</v>
      </c>
      <c r="E594" s="37"/>
      <c r="F594" s="38"/>
      <c r="G594" s="30">
        <v>42270.0625</v>
      </c>
      <c r="H594" s="39" t="s">
        <v>35</v>
      </c>
      <c r="I594" s="37"/>
      <c r="J594" s="38"/>
      <c r="K594" s="29" t="s">
        <v>36</v>
      </c>
      <c r="L594" s="32">
        <v>6200</v>
      </c>
      <c r="M594" s="29"/>
      <c r="N594" s="29"/>
    </row>
    <row r="595" spans="1:14" x14ac:dyDescent="0.4">
      <c r="A595" s="33">
        <v>11435</v>
      </c>
      <c r="B595" s="33" t="s">
        <v>12</v>
      </c>
      <c r="C595" s="33" t="s">
        <v>147</v>
      </c>
      <c r="D595" s="36" t="s">
        <v>34</v>
      </c>
      <c r="E595" s="37"/>
      <c r="F595" s="38"/>
      <c r="G595" s="34">
        <v>42270.930555555555</v>
      </c>
      <c r="H595" s="36" t="s">
        <v>35</v>
      </c>
      <c r="I595" s="37"/>
      <c r="J595" s="38"/>
      <c r="K595" s="33" t="s">
        <v>36</v>
      </c>
      <c r="L595" s="35">
        <v>20000</v>
      </c>
      <c r="M595" s="33"/>
      <c r="N595" s="33"/>
    </row>
    <row r="596" spans="1:14" x14ac:dyDescent="0.4">
      <c r="A596" s="29">
        <v>11435</v>
      </c>
      <c r="B596" s="29" t="s">
        <v>12</v>
      </c>
      <c r="C596" s="29" t="s">
        <v>147</v>
      </c>
      <c r="D596" s="39" t="s">
        <v>34</v>
      </c>
      <c r="E596" s="37"/>
      <c r="F596" s="38"/>
      <c r="G596" s="30">
        <v>42270.954861111109</v>
      </c>
      <c r="H596" s="39" t="s">
        <v>35</v>
      </c>
      <c r="I596" s="37"/>
      <c r="J596" s="38"/>
      <c r="K596" s="29" t="s">
        <v>36</v>
      </c>
      <c r="L596" s="32">
        <v>9000</v>
      </c>
      <c r="M596" s="29"/>
      <c r="N596" s="29"/>
    </row>
    <row r="597" spans="1:14" x14ac:dyDescent="0.4">
      <c r="A597" s="33">
        <v>11435</v>
      </c>
      <c r="B597" s="33" t="s">
        <v>12</v>
      </c>
      <c r="C597" s="33" t="s">
        <v>147</v>
      </c>
      <c r="D597" s="36" t="s">
        <v>34</v>
      </c>
      <c r="E597" s="37"/>
      <c r="F597" s="38"/>
      <c r="G597" s="34">
        <v>42270.962500000001</v>
      </c>
      <c r="H597" s="36" t="s">
        <v>45</v>
      </c>
      <c r="I597" s="37"/>
      <c r="J597" s="38"/>
      <c r="K597" s="33" t="s">
        <v>36</v>
      </c>
      <c r="L597" s="35">
        <v>1630</v>
      </c>
      <c r="M597" s="33" t="s">
        <v>59</v>
      </c>
      <c r="N597" s="33"/>
    </row>
    <row r="598" spans="1:14" x14ac:dyDescent="0.4">
      <c r="A598" s="29">
        <v>11435</v>
      </c>
      <c r="B598" s="29" t="s">
        <v>12</v>
      </c>
      <c r="C598" s="29" t="s">
        <v>147</v>
      </c>
      <c r="D598" s="39" t="s">
        <v>34</v>
      </c>
      <c r="E598" s="37"/>
      <c r="F598" s="38"/>
      <c r="G598" s="30">
        <v>42270.963888888888</v>
      </c>
      <c r="H598" s="39" t="s">
        <v>45</v>
      </c>
      <c r="I598" s="37"/>
      <c r="J598" s="38"/>
      <c r="K598" s="29" t="s">
        <v>36</v>
      </c>
      <c r="L598" s="32">
        <v>1752.5</v>
      </c>
      <c r="M598" s="29" t="s">
        <v>65</v>
      </c>
      <c r="N598" s="29"/>
    </row>
    <row r="599" spans="1:14" x14ac:dyDescent="0.4">
      <c r="A599" s="33">
        <v>11435</v>
      </c>
      <c r="B599" s="33" t="s">
        <v>12</v>
      </c>
      <c r="C599" s="33" t="s">
        <v>147</v>
      </c>
      <c r="D599" s="36" t="s">
        <v>34</v>
      </c>
      <c r="E599" s="37"/>
      <c r="F599" s="38"/>
      <c r="G599" s="34">
        <v>42270.96875</v>
      </c>
      <c r="H599" s="36" t="s">
        <v>45</v>
      </c>
      <c r="I599" s="37"/>
      <c r="J599" s="38"/>
      <c r="K599" s="33" t="s">
        <v>36</v>
      </c>
      <c r="L599" s="35">
        <v>4105</v>
      </c>
      <c r="M599" s="33" t="s">
        <v>59</v>
      </c>
      <c r="N599" s="33"/>
    </row>
    <row r="600" spans="1:14" x14ac:dyDescent="0.4">
      <c r="A600" s="29">
        <v>11435</v>
      </c>
      <c r="B600" s="29" t="s">
        <v>12</v>
      </c>
      <c r="C600" s="29" t="s">
        <v>147</v>
      </c>
      <c r="D600" s="39" t="s">
        <v>34</v>
      </c>
      <c r="E600" s="37"/>
      <c r="F600" s="38"/>
      <c r="G600" s="30">
        <v>42270.985416666663</v>
      </c>
      <c r="H600" s="39" t="s">
        <v>45</v>
      </c>
      <c r="I600" s="37"/>
      <c r="J600" s="38"/>
      <c r="K600" s="29" t="s">
        <v>36</v>
      </c>
      <c r="L600" s="32">
        <v>947.5</v>
      </c>
      <c r="M600" s="29" t="s">
        <v>59</v>
      </c>
      <c r="N600" s="29"/>
    </row>
    <row r="601" spans="1:14" x14ac:dyDescent="0.4">
      <c r="A601" s="33">
        <v>11435</v>
      </c>
      <c r="B601" s="33" t="s">
        <v>12</v>
      </c>
      <c r="C601" s="33" t="s">
        <v>147</v>
      </c>
      <c r="D601" s="36" t="s">
        <v>34</v>
      </c>
      <c r="E601" s="37"/>
      <c r="F601" s="38"/>
      <c r="G601" s="34">
        <v>42270.987511030093</v>
      </c>
      <c r="H601" s="36" t="s">
        <v>45</v>
      </c>
      <c r="I601" s="37"/>
      <c r="J601" s="38"/>
      <c r="K601" s="33" t="s">
        <v>36</v>
      </c>
      <c r="L601" s="35">
        <v>750</v>
      </c>
      <c r="M601" s="33" t="s">
        <v>59</v>
      </c>
      <c r="N601" s="33"/>
    </row>
    <row r="602" spans="1:14" x14ac:dyDescent="0.4">
      <c r="A602" s="29">
        <v>11435</v>
      </c>
      <c r="B602" s="29" t="s">
        <v>12</v>
      </c>
      <c r="C602" s="29" t="s">
        <v>147</v>
      </c>
      <c r="D602" s="39" t="s">
        <v>34</v>
      </c>
      <c r="E602" s="37"/>
      <c r="F602" s="38"/>
      <c r="G602" s="30">
        <v>42270.989583333328</v>
      </c>
      <c r="H602" s="39" t="s">
        <v>45</v>
      </c>
      <c r="I602" s="37"/>
      <c r="J602" s="38"/>
      <c r="K602" s="29" t="s">
        <v>36</v>
      </c>
      <c r="L602" s="32">
        <v>7380</v>
      </c>
      <c r="M602" s="29" t="s">
        <v>64</v>
      </c>
      <c r="N602" s="29"/>
    </row>
    <row r="603" spans="1:14" x14ac:dyDescent="0.4">
      <c r="A603" s="33">
        <v>11435</v>
      </c>
      <c r="B603" s="33" t="s">
        <v>12</v>
      </c>
      <c r="C603" s="33" t="s">
        <v>147</v>
      </c>
      <c r="D603" s="36" t="s">
        <v>34</v>
      </c>
      <c r="E603" s="37"/>
      <c r="F603" s="38"/>
      <c r="G603" s="34">
        <v>42271.005555555552</v>
      </c>
      <c r="H603" s="36" t="s">
        <v>45</v>
      </c>
      <c r="I603" s="37"/>
      <c r="J603" s="38"/>
      <c r="K603" s="33" t="s">
        <v>36</v>
      </c>
      <c r="L603" s="35">
        <v>8010</v>
      </c>
      <c r="M603" s="33" t="s">
        <v>64</v>
      </c>
      <c r="N603" s="33"/>
    </row>
    <row r="604" spans="1:14" x14ac:dyDescent="0.4">
      <c r="A604" s="29">
        <v>11435</v>
      </c>
      <c r="B604" s="29" t="s">
        <v>12</v>
      </c>
      <c r="C604" s="29" t="s">
        <v>147</v>
      </c>
      <c r="D604" s="39" t="s">
        <v>34</v>
      </c>
      <c r="E604" s="37"/>
      <c r="F604" s="38"/>
      <c r="G604" s="30">
        <v>42271.037499999999</v>
      </c>
      <c r="H604" s="39" t="s">
        <v>45</v>
      </c>
      <c r="I604" s="37"/>
      <c r="J604" s="38"/>
      <c r="K604" s="29" t="s">
        <v>36</v>
      </c>
      <c r="L604" s="32">
        <v>2000</v>
      </c>
      <c r="M604" s="29" t="s">
        <v>64</v>
      </c>
      <c r="N604" s="29"/>
    </row>
    <row r="605" spans="1:14" x14ac:dyDescent="0.4">
      <c r="A605" s="33">
        <v>11435</v>
      </c>
      <c r="B605" s="33" t="s">
        <v>12</v>
      </c>
      <c r="C605" s="33" t="s">
        <v>147</v>
      </c>
      <c r="D605" s="36" t="s">
        <v>34</v>
      </c>
      <c r="E605" s="37"/>
      <c r="F605" s="38"/>
      <c r="G605" s="34">
        <v>42271.045138888891</v>
      </c>
      <c r="H605" s="36" t="s">
        <v>45</v>
      </c>
      <c r="I605" s="37"/>
      <c r="J605" s="38"/>
      <c r="K605" s="33" t="s">
        <v>36</v>
      </c>
      <c r="L605" s="35">
        <v>2790</v>
      </c>
      <c r="M605" s="33" t="s">
        <v>64</v>
      </c>
      <c r="N605" s="33"/>
    </row>
    <row r="606" spans="1:14" x14ac:dyDescent="0.4">
      <c r="A606" s="29">
        <v>11435</v>
      </c>
      <c r="B606" s="29" t="s">
        <v>12</v>
      </c>
      <c r="C606" s="29" t="s">
        <v>147</v>
      </c>
      <c r="D606" s="39" t="s">
        <v>34</v>
      </c>
      <c r="E606" s="37"/>
      <c r="F606" s="38"/>
      <c r="G606" s="30">
        <v>42271.054861111108</v>
      </c>
      <c r="H606" s="39" t="s">
        <v>45</v>
      </c>
      <c r="I606" s="37"/>
      <c r="J606" s="38"/>
      <c r="K606" s="29" t="s">
        <v>36</v>
      </c>
      <c r="L606" s="32">
        <v>2375</v>
      </c>
      <c r="M606" s="29" t="s">
        <v>64</v>
      </c>
      <c r="N606" s="29"/>
    </row>
    <row r="607" spans="1:14" x14ac:dyDescent="0.4">
      <c r="A607" s="33">
        <v>11435</v>
      </c>
      <c r="B607" s="33" t="s">
        <v>12</v>
      </c>
      <c r="C607" s="33" t="s">
        <v>147</v>
      </c>
      <c r="D607" s="36" t="s">
        <v>34</v>
      </c>
      <c r="E607" s="37"/>
      <c r="F607" s="38"/>
      <c r="G607" s="34">
        <v>42271.076388888891</v>
      </c>
      <c r="H607" s="36" t="s">
        <v>45</v>
      </c>
      <c r="I607" s="37"/>
      <c r="J607" s="38"/>
      <c r="K607" s="33" t="s">
        <v>36</v>
      </c>
      <c r="L607" s="35">
        <v>4000</v>
      </c>
      <c r="M607" s="33" t="s">
        <v>64</v>
      </c>
      <c r="N607" s="33"/>
    </row>
    <row r="608" spans="1:14" x14ac:dyDescent="0.4">
      <c r="A608" s="29">
        <v>11435</v>
      </c>
      <c r="B608" s="29" t="s">
        <v>12</v>
      </c>
      <c r="C608" s="29" t="s">
        <v>147</v>
      </c>
      <c r="D608" s="39" t="s">
        <v>34</v>
      </c>
      <c r="E608" s="37"/>
      <c r="F608" s="38"/>
      <c r="G608" s="30">
        <v>42271.088194444441</v>
      </c>
      <c r="H608" s="39" t="s">
        <v>45</v>
      </c>
      <c r="I608" s="37"/>
      <c r="J608" s="38"/>
      <c r="K608" s="29" t="s">
        <v>36</v>
      </c>
      <c r="L608" s="32">
        <v>4890</v>
      </c>
      <c r="M608" s="29" t="s">
        <v>64</v>
      </c>
      <c r="N608" s="29"/>
    </row>
    <row r="609" spans="1:14" x14ac:dyDescent="0.4">
      <c r="A609" s="33">
        <v>11435</v>
      </c>
      <c r="B609" s="33" t="s">
        <v>12</v>
      </c>
      <c r="C609" s="33" t="s">
        <v>147</v>
      </c>
      <c r="D609" s="36" t="s">
        <v>34</v>
      </c>
      <c r="E609" s="37"/>
      <c r="F609" s="38"/>
      <c r="G609" s="34">
        <v>42271.104166666664</v>
      </c>
      <c r="H609" s="36" t="s">
        <v>45</v>
      </c>
      <c r="I609" s="37"/>
      <c r="J609" s="38"/>
      <c r="K609" s="33" t="s">
        <v>36</v>
      </c>
      <c r="L609" s="35">
        <v>9894</v>
      </c>
      <c r="M609" s="33" t="s">
        <v>148</v>
      </c>
      <c r="N609" s="33"/>
    </row>
    <row r="610" spans="1:14" x14ac:dyDescent="0.4">
      <c r="A610" s="29">
        <v>11435</v>
      </c>
      <c r="B610" s="29" t="s">
        <v>12</v>
      </c>
      <c r="C610" s="29" t="s">
        <v>149</v>
      </c>
      <c r="D610" s="39" t="s">
        <v>34</v>
      </c>
      <c r="E610" s="37"/>
      <c r="F610" s="38"/>
      <c r="G610" s="30">
        <v>42271.946527777778</v>
      </c>
      <c r="H610" s="39" t="s">
        <v>45</v>
      </c>
      <c r="I610" s="37"/>
      <c r="J610" s="38"/>
      <c r="K610" s="29" t="s">
        <v>36</v>
      </c>
      <c r="L610" s="32">
        <v>5790</v>
      </c>
      <c r="M610" s="29" t="s">
        <v>114</v>
      </c>
      <c r="N610" s="29"/>
    </row>
    <row r="611" spans="1:14" x14ac:dyDescent="0.4">
      <c r="A611" s="33">
        <v>11435</v>
      </c>
      <c r="B611" s="33" t="s">
        <v>12</v>
      </c>
      <c r="C611" s="33" t="s">
        <v>149</v>
      </c>
      <c r="D611" s="36" t="s">
        <v>34</v>
      </c>
      <c r="E611" s="37"/>
      <c r="F611" s="38"/>
      <c r="G611" s="34">
        <v>42271.979861111111</v>
      </c>
      <c r="H611" s="36" t="s">
        <v>45</v>
      </c>
      <c r="I611" s="37"/>
      <c r="J611" s="38"/>
      <c r="K611" s="33" t="s">
        <v>36</v>
      </c>
      <c r="L611" s="35">
        <v>2200</v>
      </c>
      <c r="M611" s="33" t="s">
        <v>114</v>
      </c>
      <c r="N611" s="33"/>
    </row>
    <row r="612" spans="1:14" x14ac:dyDescent="0.4">
      <c r="A612" s="29">
        <v>11435</v>
      </c>
      <c r="B612" s="29" t="s">
        <v>12</v>
      </c>
      <c r="C612" s="29" t="s">
        <v>149</v>
      </c>
      <c r="D612" s="39" t="s">
        <v>34</v>
      </c>
      <c r="E612" s="37"/>
      <c r="F612" s="38"/>
      <c r="G612" s="30">
        <v>42271.999305555553</v>
      </c>
      <c r="H612" s="39" t="s">
        <v>45</v>
      </c>
      <c r="I612" s="37"/>
      <c r="J612" s="38"/>
      <c r="K612" s="29" t="s">
        <v>36</v>
      </c>
      <c r="L612" s="32">
        <v>4000</v>
      </c>
      <c r="M612" s="29" t="s">
        <v>114</v>
      </c>
      <c r="N612" s="29"/>
    </row>
    <row r="613" spans="1:14" x14ac:dyDescent="0.4">
      <c r="A613" s="33">
        <v>11435</v>
      </c>
      <c r="B613" s="33" t="s">
        <v>12</v>
      </c>
      <c r="C613" s="33" t="s">
        <v>149</v>
      </c>
      <c r="D613" s="36" t="s">
        <v>34</v>
      </c>
      <c r="E613" s="37"/>
      <c r="F613" s="38"/>
      <c r="G613" s="34">
        <v>42272.026388888888</v>
      </c>
      <c r="H613" s="36" t="s">
        <v>45</v>
      </c>
      <c r="I613" s="37"/>
      <c r="J613" s="38"/>
      <c r="K613" s="33" t="s">
        <v>36</v>
      </c>
      <c r="L613" s="35">
        <v>3870</v>
      </c>
      <c r="M613" s="33" t="s">
        <v>64</v>
      </c>
      <c r="N613" s="33"/>
    </row>
    <row r="614" spans="1:14" x14ac:dyDescent="0.4">
      <c r="A614" s="29">
        <v>11435</v>
      </c>
      <c r="B614" s="29" t="s">
        <v>12</v>
      </c>
      <c r="C614" s="29" t="s">
        <v>149</v>
      </c>
      <c r="D614" s="39" t="s">
        <v>34</v>
      </c>
      <c r="E614" s="37"/>
      <c r="F614" s="38"/>
      <c r="G614" s="30">
        <v>42272.122916666667</v>
      </c>
      <c r="H614" s="39" t="s">
        <v>35</v>
      </c>
      <c r="I614" s="37"/>
      <c r="J614" s="38"/>
      <c r="K614" s="29" t="s">
        <v>36</v>
      </c>
      <c r="L614" s="32">
        <v>25000</v>
      </c>
      <c r="M614" s="29"/>
      <c r="N614" s="29"/>
    </row>
    <row r="615" spans="1:14" x14ac:dyDescent="0.4">
      <c r="A615" s="33">
        <v>11435</v>
      </c>
      <c r="B615" s="33" t="s">
        <v>12</v>
      </c>
      <c r="C615" s="33" t="s">
        <v>150</v>
      </c>
      <c r="D615" s="36" t="s">
        <v>34</v>
      </c>
      <c r="E615" s="37"/>
      <c r="F615" s="38"/>
      <c r="G615" s="34">
        <v>42274.006886574076</v>
      </c>
      <c r="H615" s="36" t="s">
        <v>45</v>
      </c>
      <c r="I615" s="37"/>
      <c r="J615" s="38"/>
      <c r="K615" s="33" t="s">
        <v>36</v>
      </c>
      <c r="L615" s="35">
        <v>5460</v>
      </c>
      <c r="M615" s="33" t="s">
        <v>80</v>
      </c>
      <c r="N615" s="33"/>
    </row>
    <row r="616" spans="1:14" x14ac:dyDescent="0.4">
      <c r="A616" s="29">
        <v>11435</v>
      </c>
      <c r="B616" s="29" t="s">
        <v>12</v>
      </c>
      <c r="C616" s="29" t="s">
        <v>151</v>
      </c>
      <c r="D616" s="39" t="s">
        <v>34</v>
      </c>
      <c r="E616" s="37"/>
      <c r="F616" s="38"/>
      <c r="G616" s="30">
        <v>42274.142361111109</v>
      </c>
      <c r="H616" s="39" t="s">
        <v>45</v>
      </c>
      <c r="I616" s="37"/>
      <c r="J616" s="38"/>
      <c r="K616" s="29" t="s">
        <v>36</v>
      </c>
      <c r="L616" s="32">
        <v>10530</v>
      </c>
      <c r="M616" s="29" t="s">
        <v>114</v>
      </c>
      <c r="N616" s="29"/>
    </row>
    <row r="617" spans="1:14" x14ac:dyDescent="0.4">
      <c r="A617" s="33">
        <v>11435</v>
      </c>
      <c r="B617" s="33" t="s">
        <v>12</v>
      </c>
      <c r="C617" s="33" t="s">
        <v>151</v>
      </c>
      <c r="D617" s="36" t="s">
        <v>34</v>
      </c>
      <c r="E617" s="37"/>
      <c r="F617" s="38"/>
      <c r="G617" s="34">
        <v>42274.152777777774</v>
      </c>
      <c r="H617" s="36" t="s">
        <v>45</v>
      </c>
      <c r="I617" s="37"/>
      <c r="J617" s="38"/>
      <c r="K617" s="33" t="s">
        <v>36</v>
      </c>
      <c r="L617" s="35">
        <v>7680</v>
      </c>
      <c r="M617" s="33" t="s">
        <v>114</v>
      </c>
      <c r="N617" s="33"/>
    </row>
    <row r="618" spans="1:14" x14ac:dyDescent="0.4">
      <c r="A618" s="29">
        <v>11435</v>
      </c>
      <c r="B618" s="29" t="s">
        <v>12</v>
      </c>
      <c r="C618" s="29" t="s">
        <v>151</v>
      </c>
      <c r="D618" s="39" t="s">
        <v>34</v>
      </c>
      <c r="E618" s="37"/>
      <c r="F618" s="38"/>
      <c r="G618" s="30">
        <v>42274.159722222219</v>
      </c>
      <c r="H618" s="39" t="s">
        <v>45</v>
      </c>
      <c r="I618" s="37"/>
      <c r="J618" s="38"/>
      <c r="K618" s="29" t="s">
        <v>36</v>
      </c>
      <c r="L618" s="32">
        <v>2000</v>
      </c>
      <c r="M618" s="29" t="s">
        <v>114</v>
      </c>
      <c r="N618" s="29"/>
    </row>
    <row r="619" spans="1:14" x14ac:dyDescent="0.4">
      <c r="A619" s="33">
        <v>11435</v>
      </c>
      <c r="B619" s="33" t="s">
        <v>12</v>
      </c>
      <c r="C619" s="33" t="s">
        <v>151</v>
      </c>
      <c r="D619" s="36" t="s">
        <v>34</v>
      </c>
      <c r="E619" s="37"/>
      <c r="F619" s="38"/>
      <c r="G619" s="34">
        <v>42274.168749999997</v>
      </c>
      <c r="H619" s="36" t="s">
        <v>45</v>
      </c>
      <c r="I619" s="37"/>
      <c r="J619" s="38"/>
      <c r="K619" s="33" t="s">
        <v>36</v>
      </c>
      <c r="L619" s="35">
        <v>2000</v>
      </c>
      <c r="M619" s="33" t="s">
        <v>64</v>
      </c>
      <c r="N619" s="33"/>
    </row>
    <row r="620" spans="1:14" x14ac:dyDescent="0.4">
      <c r="A620" s="29">
        <v>11435</v>
      </c>
      <c r="B620" s="29" t="s">
        <v>12</v>
      </c>
      <c r="C620" s="29" t="s">
        <v>151</v>
      </c>
      <c r="D620" s="39" t="s">
        <v>34</v>
      </c>
      <c r="E620" s="37"/>
      <c r="F620" s="38"/>
      <c r="G620" s="30">
        <v>42274.170138888891</v>
      </c>
      <c r="H620" s="39" t="s">
        <v>45</v>
      </c>
      <c r="I620" s="37"/>
      <c r="J620" s="38"/>
      <c r="K620" s="29" t="s">
        <v>36</v>
      </c>
      <c r="L620" s="32">
        <v>2000</v>
      </c>
      <c r="M620" s="29" t="s">
        <v>64</v>
      </c>
      <c r="N620" s="29"/>
    </row>
    <row r="621" spans="1:14" x14ac:dyDescent="0.4">
      <c r="A621" s="33">
        <v>11435</v>
      </c>
      <c r="B621" s="33" t="s">
        <v>12</v>
      </c>
      <c r="C621" s="33" t="s">
        <v>151</v>
      </c>
      <c r="D621" s="36" t="s">
        <v>34</v>
      </c>
      <c r="E621" s="37"/>
      <c r="F621" s="38"/>
      <c r="G621" s="34">
        <v>42274.175694444442</v>
      </c>
      <c r="H621" s="36" t="s">
        <v>45</v>
      </c>
      <c r="I621" s="37"/>
      <c r="J621" s="38"/>
      <c r="K621" s="33" t="s">
        <v>36</v>
      </c>
      <c r="L621" s="35">
        <v>2200</v>
      </c>
      <c r="M621" s="33" t="s">
        <v>64</v>
      </c>
      <c r="N621" s="33"/>
    </row>
    <row r="622" spans="1:14" x14ac:dyDescent="0.4">
      <c r="A622" s="29">
        <v>11435</v>
      </c>
      <c r="B622" s="29" t="s">
        <v>12</v>
      </c>
      <c r="C622" s="29" t="s">
        <v>151</v>
      </c>
      <c r="D622" s="39" t="s">
        <v>34</v>
      </c>
      <c r="E622" s="37"/>
      <c r="F622" s="38"/>
      <c r="G622" s="30">
        <v>42274.19027777778</v>
      </c>
      <c r="H622" s="39" t="s">
        <v>45</v>
      </c>
      <c r="I622" s="37"/>
      <c r="J622" s="38"/>
      <c r="K622" s="29" t="s">
        <v>36</v>
      </c>
      <c r="L622" s="32">
        <v>6690</v>
      </c>
      <c r="M622" s="29" t="s">
        <v>64</v>
      </c>
      <c r="N622" s="29"/>
    </row>
    <row r="623" spans="1:14" x14ac:dyDescent="0.4">
      <c r="A623" s="33">
        <v>11435</v>
      </c>
      <c r="B623" s="33" t="s">
        <v>12</v>
      </c>
      <c r="C623" s="33" t="s">
        <v>151</v>
      </c>
      <c r="D623" s="36" t="s">
        <v>34</v>
      </c>
      <c r="E623" s="37"/>
      <c r="F623" s="38"/>
      <c r="G623" s="34">
        <v>42274.206944444442</v>
      </c>
      <c r="H623" s="36" t="s">
        <v>45</v>
      </c>
      <c r="I623" s="37"/>
      <c r="J623" s="38"/>
      <c r="K623" s="33" t="s">
        <v>36</v>
      </c>
      <c r="L623" s="35">
        <v>500</v>
      </c>
      <c r="M623" s="33" t="s">
        <v>121</v>
      </c>
      <c r="N623" s="33"/>
    </row>
    <row r="624" spans="1:14" x14ac:dyDescent="0.4">
      <c r="A624" s="29">
        <v>11435</v>
      </c>
      <c r="B624" s="29" t="s">
        <v>12</v>
      </c>
      <c r="C624" s="29" t="s">
        <v>151</v>
      </c>
      <c r="D624" s="39" t="s">
        <v>34</v>
      </c>
      <c r="E624" s="37"/>
      <c r="F624" s="38"/>
      <c r="G624" s="30">
        <v>42274.207638888889</v>
      </c>
      <c r="H624" s="39" t="s">
        <v>45</v>
      </c>
      <c r="I624" s="37"/>
      <c r="J624" s="38"/>
      <c r="K624" s="29" t="s">
        <v>36</v>
      </c>
      <c r="L624" s="32">
        <v>2000</v>
      </c>
      <c r="M624" s="29" t="s">
        <v>112</v>
      </c>
      <c r="N624" s="29"/>
    </row>
    <row r="625" spans="1:14" x14ac:dyDescent="0.4">
      <c r="A625" s="33">
        <v>11435</v>
      </c>
      <c r="B625" s="33" t="s">
        <v>12</v>
      </c>
      <c r="C625" s="33" t="s">
        <v>151</v>
      </c>
      <c r="D625" s="36" t="s">
        <v>34</v>
      </c>
      <c r="E625" s="37"/>
      <c r="F625" s="38"/>
      <c r="G625" s="34">
        <v>42274.207638888889</v>
      </c>
      <c r="H625" s="36" t="s">
        <v>45</v>
      </c>
      <c r="I625" s="37"/>
      <c r="J625" s="38"/>
      <c r="K625" s="33" t="s">
        <v>36</v>
      </c>
      <c r="L625" s="35">
        <v>2000</v>
      </c>
      <c r="M625" s="33" t="s">
        <v>111</v>
      </c>
      <c r="N625" s="33"/>
    </row>
    <row r="626" spans="1:14" x14ac:dyDescent="0.4">
      <c r="A626" s="29">
        <v>11435</v>
      </c>
      <c r="B626" s="29" t="s">
        <v>12</v>
      </c>
      <c r="C626" s="29" t="s">
        <v>151</v>
      </c>
      <c r="D626" s="39" t="s">
        <v>34</v>
      </c>
      <c r="E626" s="37"/>
      <c r="F626" s="38"/>
      <c r="G626" s="30">
        <v>42274.208333333328</v>
      </c>
      <c r="H626" s="39" t="s">
        <v>45</v>
      </c>
      <c r="I626" s="37"/>
      <c r="J626" s="38"/>
      <c r="K626" s="29" t="s">
        <v>36</v>
      </c>
      <c r="L626" s="32">
        <v>2250</v>
      </c>
      <c r="M626" s="29" t="s">
        <v>64</v>
      </c>
      <c r="N626" s="29"/>
    </row>
    <row r="627" spans="1:14" x14ac:dyDescent="0.4">
      <c r="A627" s="33">
        <v>11435</v>
      </c>
      <c r="B627" s="33" t="s">
        <v>12</v>
      </c>
      <c r="C627" s="33" t="s">
        <v>151</v>
      </c>
      <c r="D627" s="36" t="s">
        <v>34</v>
      </c>
      <c r="E627" s="37"/>
      <c r="F627" s="38"/>
      <c r="G627" s="34">
        <v>42274.220833333333</v>
      </c>
      <c r="H627" s="36" t="s">
        <v>45</v>
      </c>
      <c r="I627" s="37"/>
      <c r="J627" s="38"/>
      <c r="K627" s="33" t="s">
        <v>36</v>
      </c>
      <c r="L627" s="35">
        <v>2020</v>
      </c>
      <c r="M627" s="33" t="s">
        <v>64</v>
      </c>
      <c r="N627" s="33"/>
    </row>
    <row r="628" spans="1:14" x14ac:dyDescent="0.4">
      <c r="A628" s="29">
        <v>11435</v>
      </c>
      <c r="B628" s="29" t="s">
        <v>12</v>
      </c>
      <c r="C628" s="29" t="s">
        <v>151</v>
      </c>
      <c r="D628" s="39" t="s">
        <v>34</v>
      </c>
      <c r="E628" s="37"/>
      <c r="F628" s="38"/>
      <c r="G628" s="30">
        <v>42274.227083333331</v>
      </c>
      <c r="H628" s="39" t="s">
        <v>45</v>
      </c>
      <c r="I628" s="37"/>
      <c r="J628" s="38"/>
      <c r="K628" s="29" t="s">
        <v>36</v>
      </c>
      <c r="L628" s="32">
        <v>2020</v>
      </c>
      <c r="M628" s="29" t="s">
        <v>64</v>
      </c>
      <c r="N628" s="29"/>
    </row>
    <row r="629" spans="1:14" x14ac:dyDescent="0.4">
      <c r="A629" s="33">
        <v>11435</v>
      </c>
      <c r="B629" s="33" t="s">
        <v>12</v>
      </c>
      <c r="C629" s="33" t="s">
        <v>151</v>
      </c>
      <c r="D629" s="36" t="s">
        <v>34</v>
      </c>
      <c r="E629" s="37"/>
      <c r="F629" s="38"/>
      <c r="G629" s="34">
        <v>42274.235416666663</v>
      </c>
      <c r="H629" s="36" t="s">
        <v>45</v>
      </c>
      <c r="I629" s="37"/>
      <c r="J629" s="38"/>
      <c r="K629" s="33" t="s">
        <v>36</v>
      </c>
      <c r="L629" s="35">
        <v>3420</v>
      </c>
      <c r="M629" s="33" t="s">
        <v>111</v>
      </c>
      <c r="N629" s="33"/>
    </row>
    <row r="630" spans="1:14" x14ac:dyDescent="0.4">
      <c r="A630" s="29">
        <v>11435</v>
      </c>
      <c r="B630" s="29" t="s">
        <v>12</v>
      </c>
      <c r="C630" s="29" t="s">
        <v>151</v>
      </c>
      <c r="D630" s="39" t="s">
        <v>34</v>
      </c>
      <c r="E630" s="37"/>
      <c r="F630" s="38"/>
      <c r="G630" s="30">
        <v>42274.254861111112</v>
      </c>
      <c r="H630" s="39" t="s">
        <v>45</v>
      </c>
      <c r="I630" s="37"/>
      <c r="J630" s="38"/>
      <c r="K630" s="29" t="s">
        <v>36</v>
      </c>
      <c r="L630" s="32">
        <v>2040</v>
      </c>
      <c r="M630" s="29" t="s">
        <v>64</v>
      </c>
      <c r="N630" s="29"/>
    </row>
    <row r="631" spans="1:14" x14ac:dyDescent="0.4">
      <c r="A631" s="33">
        <v>11435</v>
      </c>
      <c r="B631" s="33" t="s">
        <v>12</v>
      </c>
      <c r="C631" s="33" t="s">
        <v>151</v>
      </c>
      <c r="D631" s="36" t="s">
        <v>34</v>
      </c>
      <c r="E631" s="37"/>
      <c r="F631" s="38"/>
      <c r="G631" s="34">
        <v>42274.268749999996</v>
      </c>
      <c r="H631" s="36" t="s">
        <v>45</v>
      </c>
      <c r="I631" s="37"/>
      <c r="J631" s="38"/>
      <c r="K631" s="33" t="s">
        <v>36</v>
      </c>
      <c r="L631" s="35">
        <v>2790</v>
      </c>
      <c r="M631" s="33" t="s">
        <v>64</v>
      </c>
      <c r="N631" s="33"/>
    </row>
    <row r="632" spans="1:14" x14ac:dyDescent="0.4">
      <c r="A632" s="29">
        <v>11435</v>
      </c>
      <c r="B632" s="29" t="s">
        <v>12</v>
      </c>
      <c r="C632" s="29" t="s">
        <v>150</v>
      </c>
      <c r="D632" s="39" t="s">
        <v>34</v>
      </c>
      <c r="E632" s="37"/>
      <c r="F632" s="38"/>
      <c r="G632" s="30">
        <v>42274.28125</v>
      </c>
      <c r="H632" s="39" t="s">
        <v>45</v>
      </c>
      <c r="I632" s="37"/>
      <c r="J632" s="38"/>
      <c r="K632" s="29" t="s">
        <v>36</v>
      </c>
      <c r="L632" s="32">
        <v>4530</v>
      </c>
      <c r="M632" s="29" t="s">
        <v>80</v>
      </c>
      <c r="N632" s="29"/>
    </row>
    <row r="633" spans="1:14" x14ac:dyDescent="0.4">
      <c r="A633" s="33">
        <v>11435</v>
      </c>
      <c r="B633" s="33" t="s">
        <v>12</v>
      </c>
      <c r="C633" s="33" t="s">
        <v>150</v>
      </c>
      <c r="D633" s="36" t="s">
        <v>34</v>
      </c>
      <c r="E633" s="37"/>
      <c r="F633" s="38"/>
      <c r="G633" s="34">
        <v>42274.283333333333</v>
      </c>
      <c r="H633" s="36" t="s">
        <v>45</v>
      </c>
      <c r="I633" s="37"/>
      <c r="J633" s="38"/>
      <c r="K633" s="33" t="s">
        <v>36</v>
      </c>
      <c r="L633" s="35">
        <v>5800</v>
      </c>
      <c r="M633" s="33" t="s">
        <v>81</v>
      </c>
      <c r="N633" s="33"/>
    </row>
    <row r="634" spans="1:14" x14ac:dyDescent="0.4">
      <c r="A634" s="29">
        <v>11435</v>
      </c>
      <c r="B634" s="29" t="s">
        <v>12</v>
      </c>
      <c r="C634" s="29" t="s">
        <v>150</v>
      </c>
      <c r="D634" s="39" t="s">
        <v>34</v>
      </c>
      <c r="E634" s="37"/>
      <c r="F634" s="38"/>
      <c r="G634" s="30">
        <v>42274.291666666664</v>
      </c>
      <c r="H634" s="39" t="s">
        <v>45</v>
      </c>
      <c r="I634" s="37"/>
      <c r="J634" s="38"/>
      <c r="K634" s="29" t="s">
        <v>36</v>
      </c>
      <c r="L634" s="32">
        <v>2040</v>
      </c>
      <c r="M634" s="29" t="s">
        <v>80</v>
      </c>
      <c r="N634" s="29"/>
    </row>
    <row r="635" spans="1:14" x14ac:dyDescent="0.4">
      <c r="A635" s="33">
        <v>11435</v>
      </c>
      <c r="B635" s="33" t="s">
        <v>12</v>
      </c>
      <c r="C635" s="33" t="s">
        <v>150</v>
      </c>
      <c r="D635" s="36" t="s">
        <v>34</v>
      </c>
      <c r="E635" s="37"/>
      <c r="F635" s="38"/>
      <c r="G635" s="34">
        <v>42274.320833333331</v>
      </c>
      <c r="H635" s="36" t="s">
        <v>45</v>
      </c>
      <c r="I635" s="37"/>
      <c r="J635" s="38"/>
      <c r="K635" s="33" t="s">
        <v>36</v>
      </c>
      <c r="L635" s="35">
        <v>5460</v>
      </c>
      <c r="M635" s="33" t="s">
        <v>80</v>
      </c>
      <c r="N635" s="33"/>
    </row>
    <row r="636" spans="1:14" x14ac:dyDescent="0.4">
      <c r="A636" s="29">
        <v>11435</v>
      </c>
      <c r="B636" s="29" t="s">
        <v>12</v>
      </c>
      <c r="C636" s="29" t="s">
        <v>150</v>
      </c>
      <c r="D636" s="39" t="s">
        <v>34</v>
      </c>
      <c r="E636" s="37"/>
      <c r="F636" s="38"/>
      <c r="G636" s="30">
        <v>42274.328472222223</v>
      </c>
      <c r="H636" s="39" t="s">
        <v>45</v>
      </c>
      <c r="I636" s="37"/>
      <c r="J636" s="38"/>
      <c r="K636" s="29" t="s">
        <v>36</v>
      </c>
      <c r="L636" s="32">
        <v>5100</v>
      </c>
      <c r="M636" s="29" t="s">
        <v>80</v>
      </c>
      <c r="N636" s="29"/>
    </row>
    <row r="637" spans="1:14" x14ac:dyDescent="0.4">
      <c r="A637" s="33">
        <v>11435</v>
      </c>
      <c r="B637" s="33" t="s">
        <v>12</v>
      </c>
      <c r="C637" s="33" t="s">
        <v>150</v>
      </c>
      <c r="D637" s="36" t="s">
        <v>34</v>
      </c>
      <c r="E637" s="37"/>
      <c r="F637" s="38"/>
      <c r="G637" s="34">
        <v>42274.336805555555</v>
      </c>
      <c r="H637" s="36" t="s">
        <v>45</v>
      </c>
      <c r="I637" s="37"/>
      <c r="J637" s="38"/>
      <c r="K637" s="33" t="s">
        <v>36</v>
      </c>
      <c r="L637" s="35">
        <v>2050</v>
      </c>
      <c r="M637" s="33" t="s">
        <v>91</v>
      </c>
      <c r="N637" s="33"/>
    </row>
    <row r="638" spans="1:14" x14ac:dyDescent="0.4">
      <c r="A638" s="29">
        <v>11435</v>
      </c>
      <c r="B638" s="29" t="s">
        <v>12</v>
      </c>
      <c r="C638" s="29" t="s">
        <v>150</v>
      </c>
      <c r="D638" s="39" t="s">
        <v>34</v>
      </c>
      <c r="E638" s="37"/>
      <c r="F638" s="38"/>
      <c r="G638" s="30">
        <v>42274.336805555555</v>
      </c>
      <c r="H638" s="39" t="s">
        <v>45</v>
      </c>
      <c r="I638" s="37"/>
      <c r="J638" s="38"/>
      <c r="K638" s="29" t="s">
        <v>36</v>
      </c>
      <c r="L638" s="32">
        <v>2130</v>
      </c>
      <c r="M638" s="29" t="s">
        <v>80</v>
      </c>
      <c r="N638" s="29"/>
    </row>
    <row r="639" spans="1:14" x14ac:dyDescent="0.4">
      <c r="A639" s="33">
        <v>11435</v>
      </c>
      <c r="B639" s="33" t="s">
        <v>12</v>
      </c>
      <c r="C639" s="33" t="s">
        <v>150</v>
      </c>
      <c r="D639" s="36" t="s">
        <v>34</v>
      </c>
      <c r="E639" s="37"/>
      <c r="F639" s="38"/>
      <c r="G639" s="34">
        <v>42274.345138888886</v>
      </c>
      <c r="H639" s="36" t="s">
        <v>45</v>
      </c>
      <c r="I639" s="37"/>
      <c r="J639" s="38"/>
      <c r="K639" s="33" t="s">
        <v>36</v>
      </c>
      <c r="L639" s="35">
        <v>2040</v>
      </c>
      <c r="M639" s="33" t="s">
        <v>80</v>
      </c>
      <c r="N639" s="33"/>
    </row>
    <row r="640" spans="1:14" x14ac:dyDescent="0.4">
      <c r="A640" s="29">
        <v>11435</v>
      </c>
      <c r="B640" s="29" t="s">
        <v>12</v>
      </c>
      <c r="C640" s="29" t="s">
        <v>150</v>
      </c>
      <c r="D640" s="39" t="s">
        <v>34</v>
      </c>
      <c r="E640" s="37"/>
      <c r="F640" s="38"/>
      <c r="G640" s="30">
        <v>42274.347222222219</v>
      </c>
      <c r="H640" s="39" t="s">
        <v>45</v>
      </c>
      <c r="I640" s="37"/>
      <c r="J640" s="38"/>
      <c r="K640" s="29" t="s">
        <v>36</v>
      </c>
      <c r="L640" s="32">
        <v>2175</v>
      </c>
      <c r="M640" s="29" t="s">
        <v>80</v>
      </c>
      <c r="N640" s="29"/>
    </row>
    <row r="641" spans="1:14" x14ac:dyDescent="0.4">
      <c r="A641" s="33">
        <v>11435</v>
      </c>
      <c r="B641" s="33" t="s">
        <v>12</v>
      </c>
      <c r="C641" s="33" t="s">
        <v>150</v>
      </c>
      <c r="D641" s="36" t="s">
        <v>34</v>
      </c>
      <c r="E641" s="37"/>
      <c r="F641" s="38"/>
      <c r="G641" s="34">
        <v>42274.357638888891</v>
      </c>
      <c r="H641" s="36" t="s">
        <v>45</v>
      </c>
      <c r="I641" s="37"/>
      <c r="J641" s="38"/>
      <c r="K641" s="33" t="s">
        <v>36</v>
      </c>
      <c r="L641" s="35">
        <v>6000</v>
      </c>
      <c r="M641" s="33" t="s">
        <v>80</v>
      </c>
      <c r="N641" s="33"/>
    </row>
    <row r="642" spans="1:14" x14ac:dyDescent="0.4">
      <c r="A642" s="29">
        <v>11435</v>
      </c>
      <c r="B642" s="29" t="s">
        <v>12</v>
      </c>
      <c r="C642" s="29" t="s">
        <v>150</v>
      </c>
      <c r="D642" s="39" t="s">
        <v>34</v>
      </c>
      <c r="E642" s="37"/>
      <c r="F642" s="38"/>
      <c r="G642" s="30">
        <v>42274.375</v>
      </c>
      <c r="H642" s="39" t="s">
        <v>45</v>
      </c>
      <c r="I642" s="37"/>
      <c r="J642" s="38"/>
      <c r="K642" s="29" t="s">
        <v>36</v>
      </c>
      <c r="L642" s="32">
        <v>2100</v>
      </c>
      <c r="M642" s="29" t="s">
        <v>80</v>
      </c>
      <c r="N642" s="29"/>
    </row>
    <row r="643" spans="1:14" x14ac:dyDescent="0.4">
      <c r="A643" s="33">
        <v>11435</v>
      </c>
      <c r="B643" s="33" t="s">
        <v>12</v>
      </c>
      <c r="C643" s="33" t="s">
        <v>150</v>
      </c>
      <c r="D643" s="36" t="s">
        <v>34</v>
      </c>
      <c r="E643" s="37"/>
      <c r="F643" s="38"/>
      <c r="G643" s="34">
        <v>42274.379166666666</v>
      </c>
      <c r="H643" s="36" t="s">
        <v>45</v>
      </c>
      <c r="I643" s="37"/>
      <c r="J643" s="38"/>
      <c r="K643" s="33" t="s">
        <v>36</v>
      </c>
      <c r="L643" s="35">
        <v>4460</v>
      </c>
      <c r="M643" s="33" t="s">
        <v>91</v>
      </c>
      <c r="N643" s="33"/>
    </row>
    <row r="644" spans="1:14" x14ac:dyDescent="0.4">
      <c r="A644" s="29">
        <v>11435</v>
      </c>
      <c r="B644" s="29" t="s">
        <v>12</v>
      </c>
      <c r="C644" s="29" t="s">
        <v>150</v>
      </c>
      <c r="D644" s="39" t="s">
        <v>34</v>
      </c>
      <c r="E644" s="37"/>
      <c r="F644" s="38"/>
      <c r="G644" s="30">
        <v>42274.380555555552</v>
      </c>
      <c r="H644" s="39" t="s">
        <v>45</v>
      </c>
      <c r="I644" s="37"/>
      <c r="J644" s="38"/>
      <c r="K644" s="29" t="s">
        <v>36</v>
      </c>
      <c r="L644" s="32">
        <v>8100</v>
      </c>
      <c r="M644" s="29" t="s">
        <v>80</v>
      </c>
      <c r="N644" s="29"/>
    </row>
    <row r="645" spans="1:14" x14ac:dyDescent="0.4">
      <c r="A645" s="33">
        <v>11435</v>
      </c>
      <c r="B645" s="33" t="s">
        <v>12</v>
      </c>
      <c r="C645" s="33" t="s">
        <v>150</v>
      </c>
      <c r="D645" s="36" t="s">
        <v>34</v>
      </c>
      <c r="E645" s="37"/>
      <c r="F645" s="38"/>
      <c r="G645" s="34">
        <v>42274.424305555556</v>
      </c>
      <c r="H645" s="36" t="s">
        <v>45</v>
      </c>
      <c r="I645" s="37"/>
      <c r="J645" s="38"/>
      <c r="K645" s="33" t="s">
        <v>36</v>
      </c>
      <c r="L645" s="35">
        <v>7230</v>
      </c>
      <c r="M645" s="33" t="s">
        <v>80</v>
      </c>
      <c r="N645" s="33"/>
    </row>
    <row r="646" spans="1:14" x14ac:dyDescent="0.4">
      <c r="A646" s="29">
        <v>11435</v>
      </c>
      <c r="B646" s="29" t="s">
        <v>12</v>
      </c>
      <c r="C646" s="29" t="s">
        <v>150</v>
      </c>
      <c r="D646" s="39" t="s">
        <v>34</v>
      </c>
      <c r="E646" s="37"/>
      <c r="F646" s="38"/>
      <c r="G646" s="30">
        <v>42274.766666666663</v>
      </c>
      <c r="H646" s="39" t="s">
        <v>45</v>
      </c>
      <c r="I646" s="37"/>
      <c r="J646" s="38"/>
      <c r="K646" s="29" t="s">
        <v>36</v>
      </c>
      <c r="L646" s="32">
        <v>3300</v>
      </c>
      <c r="M646" s="29" t="s">
        <v>46</v>
      </c>
      <c r="N646" s="29"/>
    </row>
    <row r="647" spans="1:14" x14ac:dyDescent="0.4">
      <c r="A647" s="33">
        <v>11435</v>
      </c>
      <c r="B647" s="33" t="s">
        <v>12</v>
      </c>
      <c r="C647" s="33" t="s">
        <v>150</v>
      </c>
      <c r="D647" s="36" t="s">
        <v>34</v>
      </c>
      <c r="E647" s="37"/>
      <c r="F647" s="38"/>
      <c r="G647" s="34">
        <v>42274.788194444445</v>
      </c>
      <c r="H647" s="36" t="s">
        <v>45</v>
      </c>
      <c r="I647" s="37"/>
      <c r="J647" s="38"/>
      <c r="K647" s="33" t="s">
        <v>36</v>
      </c>
      <c r="L647" s="35">
        <v>2000</v>
      </c>
      <c r="M647" s="33" t="s">
        <v>46</v>
      </c>
      <c r="N647" s="33"/>
    </row>
    <row r="648" spans="1:14" x14ac:dyDescent="0.4">
      <c r="A648" s="29">
        <v>11435</v>
      </c>
      <c r="B648" s="29" t="s">
        <v>12</v>
      </c>
      <c r="C648" s="29" t="s">
        <v>150</v>
      </c>
      <c r="D648" s="39" t="s">
        <v>34</v>
      </c>
      <c r="E648" s="37"/>
      <c r="F648" s="38"/>
      <c r="G648" s="30">
        <v>42274.826388888891</v>
      </c>
      <c r="H648" s="39" t="s">
        <v>45</v>
      </c>
      <c r="I648" s="37"/>
      <c r="J648" s="38"/>
      <c r="K648" s="29" t="s">
        <v>36</v>
      </c>
      <c r="L648" s="32">
        <v>16800</v>
      </c>
      <c r="M648" s="29" t="s">
        <v>46</v>
      </c>
      <c r="N648" s="29"/>
    </row>
    <row r="649" spans="1:14" x14ac:dyDescent="0.4">
      <c r="A649" s="33">
        <v>11435</v>
      </c>
      <c r="B649" s="33" t="s">
        <v>12</v>
      </c>
      <c r="C649" s="33" t="s">
        <v>152</v>
      </c>
      <c r="D649" s="36" t="s">
        <v>34</v>
      </c>
      <c r="E649" s="37"/>
      <c r="F649" s="38"/>
      <c r="G649" s="34">
        <v>42275.921527777777</v>
      </c>
      <c r="H649" s="36" t="s">
        <v>139</v>
      </c>
      <c r="I649" s="37"/>
      <c r="J649" s="38"/>
      <c r="K649" s="33" t="s">
        <v>36</v>
      </c>
      <c r="L649" s="35">
        <v>2010</v>
      </c>
      <c r="M649" s="33" t="s">
        <v>80</v>
      </c>
      <c r="N649" s="33"/>
    </row>
    <row r="650" spans="1:14" x14ac:dyDescent="0.4">
      <c r="A650" s="29">
        <v>11435</v>
      </c>
      <c r="B650" s="29" t="s">
        <v>12</v>
      </c>
      <c r="C650" s="29" t="s">
        <v>152</v>
      </c>
      <c r="D650" s="39" t="s">
        <v>34</v>
      </c>
      <c r="E650" s="37"/>
      <c r="F650" s="38"/>
      <c r="G650" s="30">
        <v>42275.940972222219</v>
      </c>
      <c r="H650" s="39" t="s">
        <v>35</v>
      </c>
      <c r="I650" s="37"/>
      <c r="J650" s="38"/>
      <c r="K650" s="29" t="s">
        <v>36</v>
      </c>
      <c r="L650" s="32">
        <v>10000</v>
      </c>
      <c r="M650" s="29"/>
      <c r="N650" s="29"/>
    </row>
    <row r="651" spans="1:14" x14ac:dyDescent="0.4">
      <c r="A651" s="33">
        <v>11435</v>
      </c>
      <c r="B651" s="33" t="s">
        <v>12</v>
      </c>
      <c r="C651" s="33" t="s">
        <v>152</v>
      </c>
      <c r="D651" s="36" t="s">
        <v>34</v>
      </c>
      <c r="E651" s="37"/>
      <c r="F651" s="38"/>
      <c r="G651" s="34">
        <v>42275.95</v>
      </c>
      <c r="H651" s="36" t="s">
        <v>45</v>
      </c>
      <c r="I651" s="37"/>
      <c r="J651" s="38"/>
      <c r="K651" s="33" t="s">
        <v>36</v>
      </c>
      <c r="L651" s="35">
        <v>2910</v>
      </c>
      <c r="M651" s="33" t="s">
        <v>80</v>
      </c>
      <c r="N651" s="33"/>
    </row>
    <row r="652" spans="1:14" x14ac:dyDescent="0.4">
      <c r="A652" s="29">
        <v>11435</v>
      </c>
      <c r="B652" s="29" t="s">
        <v>12</v>
      </c>
      <c r="C652" s="29" t="s">
        <v>152</v>
      </c>
      <c r="D652" s="39" t="s">
        <v>34</v>
      </c>
      <c r="E652" s="37"/>
      <c r="F652" s="38"/>
      <c r="G652" s="30">
        <v>42275.965647453704</v>
      </c>
      <c r="H652" s="39" t="s">
        <v>45</v>
      </c>
      <c r="I652" s="37"/>
      <c r="J652" s="38"/>
      <c r="K652" s="29" t="s">
        <v>36</v>
      </c>
      <c r="L652" s="32">
        <v>6270</v>
      </c>
      <c r="M652" s="29" t="s">
        <v>80</v>
      </c>
      <c r="N652" s="29"/>
    </row>
    <row r="653" spans="1:14" x14ac:dyDescent="0.4">
      <c r="A653" s="33">
        <v>11435</v>
      </c>
      <c r="B653" s="33" t="s">
        <v>12</v>
      </c>
      <c r="C653" s="33" t="s">
        <v>152</v>
      </c>
      <c r="D653" s="36" t="s">
        <v>34</v>
      </c>
      <c r="E653" s="37"/>
      <c r="F653" s="38"/>
      <c r="G653" s="34">
        <v>42275.979166666664</v>
      </c>
      <c r="H653" s="36" t="s">
        <v>45</v>
      </c>
      <c r="I653" s="37"/>
      <c r="J653" s="38"/>
      <c r="K653" s="33" t="s">
        <v>36</v>
      </c>
      <c r="L653" s="35">
        <v>3000</v>
      </c>
      <c r="M653" s="33" t="s">
        <v>80</v>
      </c>
      <c r="N653" s="33"/>
    </row>
    <row r="654" spans="1:14" x14ac:dyDescent="0.4">
      <c r="A654" s="29">
        <v>11435</v>
      </c>
      <c r="B654" s="29" t="s">
        <v>12</v>
      </c>
      <c r="C654" s="29" t="s">
        <v>152</v>
      </c>
      <c r="D654" s="39" t="s">
        <v>34</v>
      </c>
      <c r="E654" s="37"/>
      <c r="F654" s="38"/>
      <c r="G654" s="30">
        <v>42275.989583333328</v>
      </c>
      <c r="H654" s="39" t="s">
        <v>45</v>
      </c>
      <c r="I654" s="37"/>
      <c r="J654" s="38"/>
      <c r="K654" s="29" t="s">
        <v>36</v>
      </c>
      <c r="L654" s="32">
        <v>5430</v>
      </c>
      <c r="M654" s="29" t="s">
        <v>80</v>
      </c>
      <c r="N654" s="29"/>
    </row>
    <row r="655" spans="1:14" x14ac:dyDescent="0.4">
      <c r="A655" s="33">
        <v>11435</v>
      </c>
      <c r="B655" s="33" t="s">
        <v>12</v>
      </c>
      <c r="C655" s="33" t="s">
        <v>152</v>
      </c>
      <c r="D655" s="36" t="s">
        <v>34</v>
      </c>
      <c r="E655" s="37"/>
      <c r="F655" s="38"/>
      <c r="G655" s="34">
        <v>42276</v>
      </c>
      <c r="H655" s="36" t="s">
        <v>45</v>
      </c>
      <c r="I655" s="37"/>
      <c r="J655" s="38"/>
      <c r="K655" s="33" t="s">
        <v>36</v>
      </c>
      <c r="L655" s="35">
        <v>7650</v>
      </c>
      <c r="M655" s="33" t="s">
        <v>80</v>
      </c>
      <c r="N655" s="33"/>
    </row>
    <row r="656" spans="1:14" x14ac:dyDescent="0.4">
      <c r="A656" s="29">
        <v>11435</v>
      </c>
      <c r="B656" s="29" t="s">
        <v>12</v>
      </c>
      <c r="C656" s="29" t="s">
        <v>152</v>
      </c>
      <c r="D656" s="39" t="s">
        <v>34</v>
      </c>
      <c r="E656" s="37"/>
      <c r="F656" s="38"/>
      <c r="G656" s="30">
        <v>42276.009027777778</v>
      </c>
      <c r="H656" s="39" t="s">
        <v>45</v>
      </c>
      <c r="I656" s="37"/>
      <c r="J656" s="38"/>
      <c r="K656" s="29" t="s">
        <v>36</v>
      </c>
      <c r="L656" s="32">
        <v>2000</v>
      </c>
      <c r="M656" s="29" t="s">
        <v>80</v>
      </c>
      <c r="N656" s="29"/>
    </row>
    <row r="657" spans="1:14" x14ac:dyDescent="0.4">
      <c r="A657" s="33">
        <v>11435</v>
      </c>
      <c r="B657" s="33" t="s">
        <v>12</v>
      </c>
      <c r="C657" s="33" t="s">
        <v>152</v>
      </c>
      <c r="D657" s="36" t="s">
        <v>34</v>
      </c>
      <c r="E657" s="37"/>
      <c r="F657" s="38"/>
      <c r="G657" s="34">
        <v>42276.022222222222</v>
      </c>
      <c r="H657" s="36" t="s">
        <v>45</v>
      </c>
      <c r="I657" s="37"/>
      <c r="J657" s="38"/>
      <c r="K657" s="33" t="s">
        <v>36</v>
      </c>
      <c r="L657" s="35">
        <v>2970</v>
      </c>
      <c r="M657" s="33" t="s">
        <v>80</v>
      </c>
      <c r="N657" s="33"/>
    </row>
    <row r="658" spans="1:14" x14ac:dyDescent="0.4">
      <c r="A658" s="29">
        <v>11435</v>
      </c>
      <c r="B658" s="29" t="s">
        <v>12</v>
      </c>
      <c r="C658" s="29" t="s">
        <v>152</v>
      </c>
      <c r="D658" s="39" t="s">
        <v>34</v>
      </c>
      <c r="E658" s="37"/>
      <c r="F658" s="38"/>
      <c r="G658" s="30">
        <v>42276.024305555555</v>
      </c>
      <c r="H658" s="39" t="s">
        <v>45</v>
      </c>
      <c r="I658" s="37"/>
      <c r="J658" s="38"/>
      <c r="K658" s="29" t="s">
        <v>36</v>
      </c>
      <c r="L658" s="32">
        <v>4410</v>
      </c>
      <c r="M658" s="29" t="s">
        <v>80</v>
      </c>
      <c r="N658" s="29"/>
    </row>
    <row r="659" spans="1:14" x14ac:dyDescent="0.4">
      <c r="A659" s="33">
        <v>11435</v>
      </c>
      <c r="B659" s="33" t="s">
        <v>12</v>
      </c>
      <c r="C659" s="33" t="s">
        <v>152</v>
      </c>
      <c r="D659" s="36" t="s">
        <v>34</v>
      </c>
      <c r="E659" s="37"/>
      <c r="F659" s="38"/>
      <c r="G659" s="34">
        <v>42276.03125</v>
      </c>
      <c r="H659" s="36" t="s">
        <v>45</v>
      </c>
      <c r="I659" s="37"/>
      <c r="J659" s="38"/>
      <c r="K659" s="33" t="s">
        <v>36</v>
      </c>
      <c r="L659" s="35">
        <v>11850</v>
      </c>
      <c r="M659" s="33" t="s">
        <v>80</v>
      </c>
      <c r="N659" s="33"/>
    </row>
    <row r="660" spans="1:14" x14ac:dyDescent="0.4">
      <c r="A660" s="29">
        <v>11435</v>
      </c>
      <c r="B660" s="29" t="s">
        <v>12</v>
      </c>
      <c r="C660" s="29" t="s">
        <v>152</v>
      </c>
      <c r="D660" s="39" t="s">
        <v>34</v>
      </c>
      <c r="E660" s="37"/>
      <c r="F660" s="38"/>
      <c r="G660" s="30">
        <v>42276.039583333331</v>
      </c>
      <c r="H660" s="39" t="s">
        <v>45</v>
      </c>
      <c r="I660" s="37"/>
      <c r="J660" s="38"/>
      <c r="K660" s="29" t="s">
        <v>36</v>
      </c>
      <c r="L660" s="32">
        <v>875</v>
      </c>
      <c r="M660" s="29" t="s">
        <v>55</v>
      </c>
      <c r="N660" s="29"/>
    </row>
    <row r="661" spans="1:14" x14ac:dyDescent="0.4">
      <c r="A661" s="33">
        <v>11435</v>
      </c>
      <c r="B661" s="33" t="s">
        <v>12</v>
      </c>
      <c r="C661" s="33" t="s">
        <v>152</v>
      </c>
      <c r="D661" s="36" t="s">
        <v>34</v>
      </c>
      <c r="E661" s="37"/>
      <c r="F661" s="38"/>
      <c r="G661" s="34">
        <v>42276.044444444444</v>
      </c>
      <c r="H661" s="36" t="s">
        <v>45</v>
      </c>
      <c r="I661" s="37"/>
      <c r="J661" s="38"/>
      <c r="K661" s="33" t="s">
        <v>36</v>
      </c>
      <c r="L661" s="35">
        <v>575</v>
      </c>
      <c r="M661" s="33" t="s">
        <v>55</v>
      </c>
      <c r="N661" s="33"/>
    </row>
    <row r="662" spans="1:14" x14ac:dyDescent="0.4">
      <c r="A662" s="29">
        <v>11435</v>
      </c>
      <c r="B662" s="29" t="s">
        <v>12</v>
      </c>
      <c r="C662" s="29" t="s">
        <v>152</v>
      </c>
      <c r="D662" s="39" t="s">
        <v>34</v>
      </c>
      <c r="E662" s="37"/>
      <c r="F662" s="38"/>
      <c r="G662" s="30">
        <v>42276.055555555555</v>
      </c>
      <c r="H662" s="39" t="s">
        <v>45</v>
      </c>
      <c r="I662" s="37"/>
      <c r="J662" s="38"/>
      <c r="K662" s="29" t="s">
        <v>36</v>
      </c>
      <c r="L662" s="32">
        <v>3050</v>
      </c>
      <c r="M662" s="29" t="s">
        <v>80</v>
      </c>
      <c r="N662" s="29"/>
    </row>
    <row r="663" spans="1:14" x14ac:dyDescent="0.4">
      <c r="A663" s="33">
        <v>11435</v>
      </c>
      <c r="B663" s="33" t="s">
        <v>12</v>
      </c>
      <c r="C663" s="33" t="s">
        <v>152</v>
      </c>
      <c r="D663" s="36" t="s">
        <v>34</v>
      </c>
      <c r="E663" s="37"/>
      <c r="F663" s="38"/>
      <c r="G663" s="34">
        <v>42276.069444444445</v>
      </c>
      <c r="H663" s="36" t="s">
        <v>45</v>
      </c>
      <c r="I663" s="37"/>
      <c r="J663" s="38"/>
      <c r="K663" s="33" t="s">
        <v>36</v>
      </c>
      <c r="L663" s="35">
        <v>2040</v>
      </c>
      <c r="M663" s="33" t="s">
        <v>80</v>
      </c>
      <c r="N663" s="33"/>
    </row>
    <row r="664" spans="1:14" x14ac:dyDescent="0.4">
      <c r="A664" s="29">
        <v>11435</v>
      </c>
      <c r="B664" s="29" t="s">
        <v>12</v>
      </c>
      <c r="C664" s="29" t="s">
        <v>152</v>
      </c>
      <c r="D664" s="39" t="s">
        <v>34</v>
      </c>
      <c r="E664" s="37"/>
      <c r="F664" s="38"/>
      <c r="G664" s="30">
        <v>42276.072916666664</v>
      </c>
      <c r="H664" s="39" t="s">
        <v>45</v>
      </c>
      <c r="I664" s="37"/>
      <c r="J664" s="38"/>
      <c r="K664" s="29" t="s">
        <v>36</v>
      </c>
      <c r="L664" s="32">
        <v>2500</v>
      </c>
      <c r="M664" s="29" t="s">
        <v>80</v>
      </c>
      <c r="N664" s="29"/>
    </row>
    <row r="665" spans="1:14" x14ac:dyDescent="0.4">
      <c r="A665" s="33">
        <v>11435</v>
      </c>
      <c r="B665" s="33" t="s">
        <v>12</v>
      </c>
      <c r="C665" s="33" t="s">
        <v>152</v>
      </c>
      <c r="D665" s="36" t="s">
        <v>34</v>
      </c>
      <c r="E665" s="37"/>
      <c r="F665" s="38"/>
      <c r="G665" s="34">
        <v>42276.077777777777</v>
      </c>
      <c r="H665" s="36" t="s">
        <v>45</v>
      </c>
      <c r="I665" s="37"/>
      <c r="J665" s="38"/>
      <c r="K665" s="33" t="s">
        <v>36</v>
      </c>
      <c r="L665" s="35">
        <v>2240</v>
      </c>
      <c r="M665" s="33" t="s">
        <v>80</v>
      </c>
      <c r="N665" s="33"/>
    </row>
    <row r="666" spans="1:14" x14ac:dyDescent="0.4">
      <c r="A666" s="29">
        <v>11435</v>
      </c>
      <c r="B666" s="29" t="s">
        <v>12</v>
      </c>
      <c r="C666" s="29" t="s">
        <v>152</v>
      </c>
      <c r="D666" s="39" t="s">
        <v>34</v>
      </c>
      <c r="E666" s="37"/>
      <c r="F666" s="38"/>
      <c r="G666" s="30">
        <v>42276.088888888888</v>
      </c>
      <c r="H666" s="39" t="s">
        <v>45</v>
      </c>
      <c r="I666" s="37"/>
      <c r="J666" s="38"/>
      <c r="K666" s="29" t="s">
        <v>36</v>
      </c>
      <c r="L666" s="32">
        <v>2200</v>
      </c>
      <c r="M666" s="29" t="s">
        <v>46</v>
      </c>
      <c r="N666" s="29"/>
    </row>
    <row r="667" spans="1:14" x14ac:dyDescent="0.4">
      <c r="A667" s="33">
        <v>11435</v>
      </c>
      <c r="B667" s="33" t="s">
        <v>12</v>
      </c>
      <c r="C667" s="33" t="s">
        <v>152</v>
      </c>
      <c r="D667" s="36" t="s">
        <v>34</v>
      </c>
      <c r="E667" s="37"/>
      <c r="F667" s="38"/>
      <c r="G667" s="34">
        <v>42276.10555555555</v>
      </c>
      <c r="H667" s="36" t="s">
        <v>45</v>
      </c>
      <c r="I667" s="37"/>
      <c r="J667" s="38"/>
      <c r="K667" s="33" t="s">
        <v>36</v>
      </c>
      <c r="L667" s="35">
        <v>775</v>
      </c>
      <c r="M667" s="33" t="s">
        <v>55</v>
      </c>
      <c r="N667" s="33"/>
    </row>
    <row r="668" spans="1:14" x14ac:dyDescent="0.4">
      <c r="A668" s="29">
        <v>11435</v>
      </c>
      <c r="B668" s="29" t="s">
        <v>12</v>
      </c>
      <c r="C668" s="29" t="s">
        <v>152</v>
      </c>
      <c r="D668" s="39" t="s">
        <v>34</v>
      </c>
      <c r="E668" s="37"/>
      <c r="F668" s="38"/>
      <c r="G668" s="30">
        <v>42276.126388888886</v>
      </c>
      <c r="H668" s="39" t="s">
        <v>45</v>
      </c>
      <c r="I668" s="37"/>
      <c r="J668" s="38"/>
      <c r="K668" s="29" t="s">
        <v>36</v>
      </c>
      <c r="L668" s="32">
        <v>2030</v>
      </c>
      <c r="M668" s="29" t="s">
        <v>80</v>
      </c>
      <c r="N668" s="29"/>
    </row>
    <row r="669" spans="1:14" x14ac:dyDescent="0.4">
      <c r="A669" s="33">
        <v>11435</v>
      </c>
      <c r="B669" s="33" t="s">
        <v>12</v>
      </c>
      <c r="C669" s="33" t="s">
        <v>152</v>
      </c>
      <c r="D669" s="36" t="s">
        <v>34</v>
      </c>
      <c r="E669" s="37"/>
      <c r="F669" s="38"/>
      <c r="G669" s="34">
        <v>42276.13680555555</v>
      </c>
      <c r="H669" s="36" t="s">
        <v>45</v>
      </c>
      <c r="I669" s="37"/>
      <c r="J669" s="38"/>
      <c r="K669" s="33" t="s">
        <v>36</v>
      </c>
      <c r="L669" s="35">
        <v>3330</v>
      </c>
      <c r="M669" s="33" t="s">
        <v>81</v>
      </c>
      <c r="N669" s="33"/>
    </row>
    <row r="670" spans="1:14" x14ac:dyDescent="0.4">
      <c r="A670" s="29">
        <v>11435</v>
      </c>
      <c r="B670" s="29" t="s">
        <v>12</v>
      </c>
      <c r="C670" s="29" t="s">
        <v>152</v>
      </c>
      <c r="D670" s="39" t="s">
        <v>34</v>
      </c>
      <c r="E670" s="37"/>
      <c r="F670" s="38"/>
      <c r="G670" s="30">
        <v>42276.141666666663</v>
      </c>
      <c r="H670" s="39" t="s">
        <v>45</v>
      </c>
      <c r="I670" s="37"/>
      <c r="J670" s="38"/>
      <c r="K670" s="29" t="s">
        <v>36</v>
      </c>
      <c r="L670" s="32">
        <v>4260</v>
      </c>
      <c r="M670" s="29" t="s">
        <v>80</v>
      </c>
      <c r="N670" s="29"/>
    </row>
    <row r="671" spans="1:14" x14ac:dyDescent="0.4">
      <c r="A671" s="33">
        <v>11435</v>
      </c>
      <c r="B671" s="33" t="s">
        <v>12</v>
      </c>
      <c r="C671" s="33" t="s">
        <v>152</v>
      </c>
      <c r="D671" s="36" t="s">
        <v>34</v>
      </c>
      <c r="E671" s="37"/>
      <c r="F671" s="38"/>
      <c r="G671" s="34">
        <v>42276.151388888888</v>
      </c>
      <c r="H671" s="36" t="s">
        <v>45</v>
      </c>
      <c r="I671" s="37"/>
      <c r="J671" s="38"/>
      <c r="K671" s="33" t="s">
        <v>36</v>
      </c>
      <c r="L671" s="35">
        <v>2000</v>
      </c>
      <c r="M671" s="33" t="s">
        <v>80</v>
      </c>
      <c r="N671" s="33"/>
    </row>
    <row r="672" spans="1:14" x14ac:dyDescent="0.4">
      <c r="A672" s="29">
        <v>11435</v>
      </c>
      <c r="B672" s="29" t="s">
        <v>12</v>
      </c>
      <c r="C672" s="29" t="s">
        <v>152</v>
      </c>
      <c r="D672" s="39" t="s">
        <v>34</v>
      </c>
      <c r="E672" s="37"/>
      <c r="F672" s="38"/>
      <c r="G672" s="30">
        <v>42276.164583333331</v>
      </c>
      <c r="H672" s="39" t="s">
        <v>45</v>
      </c>
      <c r="I672" s="37"/>
      <c r="J672" s="38"/>
      <c r="K672" s="29" t="s">
        <v>36</v>
      </c>
      <c r="L672" s="32">
        <v>8910</v>
      </c>
      <c r="M672" s="29" t="s">
        <v>80</v>
      </c>
      <c r="N672" s="29"/>
    </row>
    <row r="673" spans="1:14" x14ac:dyDescent="0.4">
      <c r="A673" s="33">
        <v>11435</v>
      </c>
      <c r="B673" s="33" t="s">
        <v>12</v>
      </c>
      <c r="C673" s="33" t="s">
        <v>152</v>
      </c>
      <c r="D673" s="36" t="s">
        <v>34</v>
      </c>
      <c r="E673" s="37"/>
      <c r="F673" s="38"/>
      <c r="G673" s="34">
        <v>42276.182638888888</v>
      </c>
      <c r="H673" s="36" t="s">
        <v>45</v>
      </c>
      <c r="I673" s="37"/>
      <c r="J673" s="38"/>
      <c r="K673" s="33" t="s">
        <v>36</v>
      </c>
      <c r="L673" s="35">
        <v>2000</v>
      </c>
      <c r="M673" s="33" t="s">
        <v>80</v>
      </c>
      <c r="N673" s="33"/>
    </row>
    <row r="674" spans="1:14" x14ac:dyDescent="0.4">
      <c r="A674" s="29">
        <v>11435</v>
      </c>
      <c r="B674" s="29" t="s">
        <v>12</v>
      </c>
      <c r="C674" s="29" t="s">
        <v>152</v>
      </c>
      <c r="D674" s="39" t="s">
        <v>34</v>
      </c>
      <c r="E674" s="37"/>
      <c r="F674" s="38"/>
      <c r="G674" s="30">
        <v>42276.19930555555</v>
      </c>
      <c r="H674" s="39" t="s">
        <v>45</v>
      </c>
      <c r="I674" s="37"/>
      <c r="J674" s="38"/>
      <c r="K674" s="29" t="s">
        <v>36</v>
      </c>
      <c r="L674" s="32">
        <v>4740</v>
      </c>
      <c r="M674" s="29" t="s">
        <v>80</v>
      </c>
      <c r="N674" s="29"/>
    </row>
    <row r="675" spans="1:14" x14ac:dyDescent="0.4">
      <c r="A675" s="33">
        <v>11435</v>
      </c>
      <c r="B675" s="33" t="s">
        <v>12</v>
      </c>
      <c r="C675" s="33" t="s">
        <v>152</v>
      </c>
      <c r="D675" s="36" t="s">
        <v>34</v>
      </c>
      <c r="E675" s="37"/>
      <c r="F675" s="38"/>
      <c r="G675" s="34">
        <v>42276.211805555555</v>
      </c>
      <c r="H675" s="36" t="s">
        <v>45</v>
      </c>
      <c r="I675" s="37"/>
      <c r="J675" s="38"/>
      <c r="K675" s="33" t="s">
        <v>36</v>
      </c>
      <c r="L675" s="35">
        <v>2000</v>
      </c>
      <c r="M675" s="33" t="s">
        <v>80</v>
      </c>
      <c r="N675" s="33"/>
    </row>
    <row r="676" spans="1:14" x14ac:dyDescent="0.4">
      <c r="A676" s="29">
        <v>11435</v>
      </c>
      <c r="B676" s="29" t="s">
        <v>12</v>
      </c>
      <c r="C676" s="29" t="s">
        <v>152</v>
      </c>
      <c r="D676" s="39" t="s">
        <v>34</v>
      </c>
      <c r="E676" s="37"/>
      <c r="F676" s="38"/>
      <c r="G676" s="30">
        <v>42276.215277777774</v>
      </c>
      <c r="H676" s="39" t="s">
        <v>45</v>
      </c>
      <c r="I676" s="37"/>
      <c r="J676" s="38"/>
      <c r="K676" s="29" t="s">
        <v>36</v>
      </c>
      <c r="L676" s="32">
        <v>2500</v>
      </c>
      <c r="M676" s="29" t="s">
        <v>80</v>
      </c>
      <c r="N676" s="29"/>
    </row>
    <row r="677" spans="1:14" x14ac:dyDescent="0.4">
      <c r="A677" s="33">
        <v>11435</v>
      </c>
      <c r="B677" s="33" t="s">
        <v>12</v>
      </c>
      <c r="C677" s="33" t="s">
        <v>152</v>
      </c>
      <c r="D677" s="36" t="s">
        <v>34</v>
      </c>
      <c r="E677" s="37"/>
      <c r="F677" s="38"/>
      <c r="G677" s="34">
        <v>42276.220833333333</v>
      </c>
      <c r="H677" s="36" t="s">
        <v>45</v>
      </c>
      <c r="I677" s="37"/>
      <c r="J677" s="38"/>
      <c r="K677" s="33" t="s">
        <v>36</v>
      </c>
      <c r="L677" s="35">
        <v>3480</v>
      </c>
      <c r="M677" s="33" t="s">
        <v>81</v>
      </c>
      <c r="N677" s="33"/>
    </row>
    <row r="678" spans="1:14" x14ac:dyDescent="0.4">
      <c r="A678" s="29">
        <v>11435</v>
      </c>
      <c r="B678" s="29" t="s">
        <v>12</v>
      </c>
      <c r="C678" s="29" t="s">
        <v>152</v>
      </c>
      <c r="D678" s="39" t="s">
        <v>34</v>
      </c>
      <c r="E678" s="37"/>
      <c r="F678" s="38"/>
      <c r="G678" s="30">
        <v>42276.235416666663</v>
      </c>
      <c r="H678" s="39" t="s">
        <v>45</v>
      </c>
      <c r="I678" s="37"/>
      <c r="J678" s="38"/>
      <c r="K678" s="29" t="s">
        <v>36</v>
      </c>
      <c r="L678" s="32">
        <v>2020</v>
      </c>
      <c r="M678" s="29" t="s">
        <v>80</v>
      </c>
      <c r="N678" s="29"/>
    </row>
    <row r="679" spans="1:14" x14ac:dyDescent="0.4">
      <c r="A679" s="33">
        <v>11435</v>
      </c>
      <c r="B679" s="33" t="s">
        <v>12</v>
      </c>
      <c r="C679" s="33" t="s">
        <v>152</v>
      </c>
      <c r="D679" s="36" t="s">
        <v>34</v>
      </c>
      <c r="E679" s="37"/>
      <c r="F679" s="38"/>
      <c r="G679" s="34">
        <v>42276.238888888889</v>
      </c>
      <c r="H679" s="36" t="s">
        <v>45</v>
      </c>
      <c r="I679" s="37"/>
      <c r="J679" s="38"/>
      <c r="K679" s="33" t="s">
        <v>36</v>
      </c>
      <c r="L679" s="35">
        <v>2200</v>
      </c>
      <c r="M679" s="33" t="s">
        <v>81</v>
      </c>
      <c r="N679" s="33"/>
    </row>
    <row r="680" spans="1:14" x14ac:dyDescent="0.4">
      <c r="A680" s="29">
        <v>11435</v>
      </c>
      <c r="B680" s="29" t="s">
        <v>12</v>
      </c>
      <c r="C680" s="29" t="s">
        <v>152</v>
      </c>
      <c r="D680" s="39" t="s">
        <v>34</v>
      </c>
      <c r="E680" s="37"/>
      <c r="F680" s="38"/>
      <c r="G680" s="30">
        <v>42276.250694444439</v>
      </c>
      <c r="H680" s="39" t="s">
        <v>45</v>
      </c>
      <c r="I680" s="37"/>
      <c r="J680" s="38"/>
      <c r="K680" s="29" t="s">
        <v>36</v>
      </c>
      <c r="L680" s="32">
        <v>3390</v>
      </c>
      <c r="M680" s="29" t="s">
        <v>80</v>
      </c>
      <c r="N680" s="29"/>
    </row>
    <row r="681" spans="1:14" x14ac:dyDescent="0.4">
      <c r="A681" s="33">
        <v>11435</v>
      </c>
      <c r="B681" s="33" t="s">
        <v>12</v>
      </c>
      <c r="C681" s="33" t="s">
        <v>152</v>
      </c>
      <c r="D681" s="36" t="s">
        <v>34</v>
      </c>
      <c r="E681" s="37"/>
      <c r="F681" s="38"/>
      <c r="G681" s="34">
        <v>42276.254861111112</v>
      </c>
      <c r="H681" s="36" t="s">
        <v>45</v>
      </c>
      <c r="I681" s="37"/>
      <c r="J681" s="38"/>
      <c r="K681" s="33" t="s">
        <v>36</v>
      </c>
      <c r="L681" s="35">
        <v>2450</v>
      </c>
      <c r="M681" s="33" t="s">
        <v>81</v>
      </c>
      <c r="N681" s="33"/>
    </row>
    <row r="682" spans="1:14" x14ac:dyDescent="0.4">
      <c r="A682" s="29">
        <v>11435</v>
      </c>
      <c r="B682" s="29" t="s">
        <v>12</v>
      </c>
      <c r="C682" s="29" t="s">
        <v>152</v>
      </c>
      <c r="D682" s="39" t="s">
        <v>34</v>
      </c>
      <c r="E682" s="37"/>
      <c r="F682" s="38"/>
      <c r="G682" s="30">
        <v>42276.259027777778</v>
      </c>
      <c r="H682" s="39" t="s">
        <v>45</v>
      </c>
      <c r="I682" s="37"/>
      <c r="J682" s="38"/>
      <c r="K682" s="29" t="s">
        <v>36</v>
      </c>
      <c r="L682" s="32">
        <v>2040</v>
      </c>
      <c r="M682" s="29" t="s">
        <v>81</v>
      </c>
      <c r="N682" s="29"/>
    </row>
    <row r="683" spans="1:14" x14ac:dyDescent="0.4">
      <c r="A683" s="33">
        <v>11435</v>
      </c>
      <c r="B683" s="33" t="s">
        <v>12</v>
      </c>
      <c r="C683" s="33" t="s">
        <v>152</v>
      </c>
      <c r="D683" s="36" t="s">
        <v>34</v>
      </c>
      <c r="E683" s="37"/>
      <c r="F683" s="38"/>
      <c r="G683" s="34">
        <v>42276.259722222218</v>
      </c>
      <c r="H683" s="36" t="s">
        <v>45</v>
      </c>
      <c r="I683" s="37"/>
      <c r="J683" s="38"/>
      <c r="K683" s="33" t="s">
        <v>36</v>
      </c>
      <c r="L683" s="35">
        <v>4620</v>
      </c>
      <c r="M683" s="33" t="s">
        <v>80</v>
      </c>
      <c r="N683" s="33"/>
    </row>
    <row r="684" spans="1:14" x14ac:dyDescent="0.4">
      <c r="A684" s="29">
        <v>11435</v>
      </c>
      <c r="B684" s="29" t="s">
        <v>12</v>
      </c>
      <c r="C684" s="29" t="s">
        <v>152</v>
      </c>
      <c r="D684" s="39" t="s">
        <v>34</v>
      </c>
      <c r="E684" s="37"/>
      <c r="F684" s="38"/>
      <c r="G684" s="30">
        <v>42276.262499999997</v>
      </c>
      <c r="H684" s="39" t="s">
        <v>45</v>
      </c>
      <c r="I684" s="37"/>
      <c r="J684" s="38"/>
      <c r="K684" s="29" t="s">
        <v>36</v>
      </c>
      <c r="L684" s="32">
        <v>3990</v>
      </c>
      <c r="M684" s="29" t="s">
        <v>81</v>
      </c>
      <c r="N684" s="29"/>
    </row>
    <row r="685" spans="1:14" x14ac:dyDescent="0.4">
      <c r="A685" s="33">
        <v>11435</v>
      </c>
      <c r="B685" s="33" t="s">
        <v>12</v>
      </c>
      <c r="C685" s="33" t="s">
        <v>152</v>
      </c>
      <c r="D685" s="36" t="s">
        <v>34</v>
      </c>
      <c r="E685" s="37"/>
      <c r="F685" s="38"/>
      <c r="G685" s="34">
        <v>42276.266666666663</v>
      </c>
      <c r="H685" s="36" t="s">
        <v>45</v>
      </c>
      <c r="I685" s="37"/>
      <c r="J685" s="38"/>
      <c r="K685" s="33" t="s">
        <v>36</v>
      </c>
      <c r="L685" s="35">
        <v>2060</v>
      </c>
      <c r="M685" s="33" t="s">
        <v>81</v>
      </c>
      <c r="N685" s="33"/>
    </row>
    <row r="686" spans="1:14" x14ac:dyDescent="0.4">
      <c r="A686" s="29">
        <v>11435</v>
      </c>
      <c r="B686" s="29" t="s">
        <v>12</v>
      </c>
      <c r="C686" s="29" t="s">
        <v>152</v>
      </c>
      <c r="D686" s="39" t="s">
        <v>34</v>
      </c>
      <c r="E686" s="37"/>
      <c r="F686" s="38"/>
      <c r="G686" s="30">
        <v>42276.272916666661</v>
      </c>
      <c r="H686" s="39" t="s">
        <v>45</v>
      </c>
      <c r="I686" s="37"/>
      <c r="J686" s="38"/>
      <c r="K686" s="29" t="s">
        <v>36</v>
      </c>
      <c r="L686" s="32">
        <v>3100</v>
      </c>
      <c r="M686" s="29" t="s">
        <v>81</v>
      </c>
      <c r="N686" s="29"/>
    </row>
    <row r="687" spans="1:14" x14ac:dyDescent="0.4">
      <c r="A687" s="33">
        <v>11435</v>
      </c>
      <c r="B687" s="33" t="s">
        <v>12</v>
      </c>
      <c r="C687" s="33" t="s">
        <v>152</v>
      </c>
      <c r="D687" s="36" t="s">
        <v>34</v>
      </c>
      <c r="E687" s="37"/>
      <c r="F687" s="38"/>
      <c r="G687" s="34">
        <v>42276.27847222222</v>
      </c>
      <c r="H687" s="36" t="s">
        <v>45</v>
      </c>
      <c r="I687" s="37"/>
      <c r="J687" s="38"/>
      <c r="K687" s="33" t="s">
        <v>36</v>
      </c>
      <c r="L687" s="35">
        <v>2000</v>
      </c>
      <c r="M687" s="33" t="s">
        <v>81</v>
      </c>
      <c r="N687" s="33"/>
    </row>
    <row r="688" spans="1:14" x14ac:dyDescent="0.4">
      <c r="A688" s="29">
        <v>11435</v>
      </c>
      <c r="B688" s="29" t="s">
        <v>12</v>
      </c>
      <c r="C688" s="29" t="s">
        <v>153</v>
      </c>
      <c r="D688" s="39" t="s">
        <v>34</v>
      </c>
      <c r="E688" s="37"/>
      <c r="F688" s="38"/>
      <c r="G688" s="30">
        <v>42276.279861111107</v>
      </c>
      <c r="H688" s="39" t="s">
        <v>45</v>
      </c>
      <c r="I688" s="37"/>
      <c r="J688" s="38"/>
      <c r="K688" s="29" t="s">
        <v>36</v>
      </c>
      <c r="L688" s="32">
        <v>5220</v>
      </c>
      <c r="M688" s="29" t="s">
        <v>114</v>
      </c>
      <c r="N688" s="29"/>
    </row>
    <row r="689" spans="1:14" x14ac:dyDescent="0.4">
      <c r="A689" s="33">
        <v>11435</v>
      </c>
      <c r="B689" s="33" t="s">
        <v>12</v>
      </c>
      <c r="C689" s="33" t="s">
        <v>153</v>
      </c>
      <c r="D689" s="36" t="s">
        <v>34</v>
      </c>
      <c r="E689" s="37"/>
      <c r="F689" s="38"/>
      <c r="G689" s="34">
        <v>42276.284722222219</v>
      </c>
      <c r="H689" s="36" t="s">
        <v>45</v>
      </c>
      <c r="I689" s="37"/>
      <c r="J689" s="38"/>
      <c r="K689" s="33" t="s">
        <v>36</v>
      </c>
      <c r="L689" s="35">
        <v>10000</v>
      </c>
      <c r="M689" s="33" t="s">
        <v>117</v>
      </c>
      <c r="N689" s="33"/>
    </row>
    <row r="690" spans="1:14" x14ac:dyDescent="0.4">
      <c r="A690" s="29">
        <v>11435</v>
      </c>
      <c r="B690" s="29" t="s">
        <v>12</v>
      </c>
      <c r="C690" s="29" t="s">
        <v>153</v>
      </c>
      <c r="D690" s="39" t="s">
        <v>34</v>
      </c>
      <c r="E690" s="37"/>
      <c r="F690" s="38"/>
      <c r="G690" s="30">
        <v>42276.295138888891</v>
      </c>
      <c r="H690" s="39" t="s">
        <v>45</v>
      </c>
      <c r="I690" s="37"/>
      <c r="J690" s="38"/>
      <c r="K690" s="29" t="s">
        <v>36</v>
      </c>
      <c r="L690" s="32">
        <v>2740</v>
      </c>
      <c r="M690" s="29" t="s">
        <v>117</v>
      </c>
      <c r="N690" s="29"/>
    </row>
    <row r="691" spans="1:14" x14ac:dyDescent="0.4">
      <c r="A691" s="33">
        <v>11435</v>
      </c>
      <c r="B691" s="33" t="s">
        <v>12</v>
      </c>
      <c r="C691" s="33" t="s">
        <v>153</v>
      </c>
      <c r="D691" s="36" t="s">
        <v>34</v>
      </c>
      <c r="E691" s="37"/>
      <c r="F691" s="38"/>
      <c r="G691" s="34">
        <v>42276.3125</v>
      </c>
      <c r="H691" s="36" t="s">
        <v>45</v>
      </c>
      <c r="I691" s="37"/>
      <c r="J691" s="38"/>
      <c r="K691" s="33" t="s">
        <v>36</v>
      </c>
      <c r="L691" s="35">
        <v>2000</v>
      </c>
      <c r="M691" s="33" t="s">
        <v>117</v>
      </c>
      <c r="N691" s="33"/>
    </row>
    <row r="692" spans="1:14" x14ac:dyDescent="0.4">
      <c r="A692" s="29">
        <v>11435</v>
      </c>
      <c r="B692" s="29" t="s">
        <v>12</v>
      </c>
      <c r="C692" s="29" t="s">
        <v>153</v>
      </c>
      <c r="D692" s="39" t="s">
        <v>34</v>
      </c>
      <c r="E692" s="37"/>
      <c r="F692" s="38"/>
      <c r="G692" s="30">
        <v>42276.316666666666</v>
      </c>
      <c r="H692" s="39" t="s">
        <v>45</v>
      </c>
      <c r="I692" s="37"/>
      <c r="J692" s="38"/>
      <c r="K692" s="29" t="s">
        <v>36</v>
      </c>
      <c r="L692" s="32">
        <v>2000</v>
      </c>
      <c r="M692" s="29" t="s">
        <v>114</v>
      </c>
      <c r="N692" s="29"/>
    </row>
    <row r="693" spans="1:14" x14ac:dyDescent="0.4">
      <c r="A693" s="33">
        <v>11435</v>
      </c>
      <c r="B693" s="33" t="s">
        <v>12</v>
      </c>
      <c r="C693" s="33" t="s">
        <v>153</v>
      </c>
      <c r="D693" s="36" t="s">
        <v>34</v>
      </c>
      <c r="E693" s="37"/>
      <c r="F693" s="38"/>
      <c r="G693" s="34">
        <v>42276.317361111112</v>
      </c>
      <c r="H693" s="36" t="s">
        <v>45</v>
      </c>
      <c r="I693" s="37"/>
      <c r="J693" s="38"/>
      <c r="K693" s="33" t="s">
        <v>36</v>
      </c>
      <c r="L693" s="35">
        <v>10000</v>
      </c>
      <c r="M693" s="33" t="s">
        <v>117</v>
      </c>
      <c r="N693" s="33"/>
    </row>
    <row r="694" spans="1:14" x14ac:dyDescent="0.4">
      <c r="A694" s="29">
        <v>11435</v>
      </c>
      <c r="B694" s="29" t="s">
        <v>12</v>
      </c>
      <c r="C694" s="29" t="s">
        <v>153</v>
      </c>
      <c r="D694" s="39" t="s">
        <v>34</v>
      </c>
      <c r="E694" s="37"/>
      <c r="F694" s="38"/>
      <c r="G694" s="30">
        <v>42276.334027777775</v>
      </c>
      <c r="H694" s="39" t="s">
        <v>45</v>
      </c>
      <c r="I694" s="37"/>
      <c r="J694" s="38"/>
      <c r="K694" s="29" t="s">
        <v>36</v>
      </c>
      <c r="L694" s="32">
        <v>2000</v>
      </c>
      <c r="M694" s="29" t="s">
        <v>117</v>
      </c>
      <c r="N694" s="29"/>
    </row>
    <row r="695" spans="1:14" x14ac:dyDescent="0.4">
      <c r="A695" s="33">
        <v>11435</v>
      </c>
      <c r="B695" s="33" t="s">
        <v>12</v>
      </c>
      <c r="C695" s="33" t="s">
        <v>153</v>
      </c>
      <c r="D695" s="36" t="s">
        <v>34</v>
      </c>
      <c r="E695" s="37"/>
      <c r="F695" s="38"/>
      <c r="G695" s="34">
        <v>42276.335416666661</v>
      </c>
      <c r="H695" s="36" t="s">
        <v>45</v>
      </c>
      <c r="I695" s="37"/>
      <c r="J695" s="38"/>
      <c r="K695" s="33" t="s">
        <v>36</v>
      </c>
      <c r="L695" s="35">
        <v>2460</v>
      </c>
      <c r="M695" s="33" t="s">
        <v>114</v>
      </c>
      <c r="N695" s="33"/>
    </row>
    <row r="696" spans="1:14" x14ac:dyDescent="0.4">
      <c r="A696" s="29">
        <v>11435</v>
      </c>
      <c r="B696" s="29" t="s">
        <v>12</v>
      </c>
      <c r="C696" s="29" t="s">
        <v>153</v>
      </c>
      <c r="D696" s="39" t="s">
        <v>34</v>
      </c>
      <c r="E696" s="37"/>
      <c r="F696" s="38"/>
      <c r="G696" s="30">
        <v>42276.336805555555</v>
      </c>
      <c r="H696" s="39" t="s">
        <v>45</v>
      </c>
      <c r="I696" s="37"/>
      <c r="J696" s="38"/>
      <c r="K696" s="29" t="s">
        <v>36</v>
      </c>
      <c r="L696" s="32">
        <v>2000</v>
      </c>
      <c r="M696" s="29" t="s">
        <v>117</v>
      </c>
      <c r="N696" s="29"/>
    </row>
    <row r="697" spans="1:14" x14ac:dyDescent="0.4">
      <c r="A697" s="33">
        <v>11435</v>
      </c>
      <c r="B697" s="33" t="s">
        <v>12</v>
      </c>
      <c r="C697" s="33" t="s">
        <v>153</v>
      </c>
      <c r="D697" s="36" t="s">
        <v>34</v>
      </c>
      <c r="E697" s="37"/>
      <c r="F697" s="38"/>
      <c r="G697" s="34">
        <v>42276.351388888885</v>
      </c>
      <c r="H697" s="36" t="s">
        <v>45</v>
      </c>
      <c r="I697" s="37"/>
      <c r="J697" s="38"/>
      <c r="K697" s="33" t="s">
        <v>36</v>
      </c>
      <c r="L697" s="35">
        <v>3150</v>
      </c>
      <c r="M697" s="33" t="s">
        <v>114</v>
      </c>
      <c r="N697" s="33"/>
    </row>
    <row r="698" spans="1:14" x14ac:dyDescent="0.4">
      <c r="A698" s="29">
        <v>11435</v>
      </c>
      <c r="B698" s="29" t="s">
        <v>12</v>
      </c>
      <c r="C698" s="29" t="s">
        <v>153</v>
      </c>
      <c r="D698" s="39" t="s">
        <v>34</v>
      </c>
      <c r="E698" s="37"/>
      <c r="F698" s="38"/>
      <c r="G698" s="30">
        <v>42276.916666666664</v>
      </c>
      <c r="H698" s="39" t="s">
        <v>45</v>
      </c>
      <c r="I698" s="37"/>
      <c r="J698" s="38"/>
      <c r="K698" s="29" t="s">
        <v>36</v>
      </c>
      <c r="L698" s="32">
        <v>3730</v>
      </c>
      <c r="M698" s="29" t="s">
        <v>80</v>
      </c>
      <c r="N698" s="29"/>
    </row>
    <row r="699" spans="1:14" x14ac:dyDescent="0.4">
      <c r="A699" s="33">
        <v>11435</v>
      </c>
      <c r="B699" s="33" t="s">
        <v>12</v>
      </c>
      <c r="C699" s="33" t="s">
        <v>153</v>
      </c>
      <c r="D699" s="36" t="s">
        <v>34</v>
      </c>
      <c r="E699" s="37"/>
      <c r="F699" s="38"/>
      <c r="G699" s="34">
        <v>42277.004166666666</v>
      </c>
      <c r="H699" s="36" t="s">
        <v>45</v>
      </c>
      <c r="I699" s="37"/>
      <c r="J699" s="38"/>
      <c r="K699" s="33" t="s">
        <v>36</v>
      </c>
      <c r="L699" s="35">
        <v>2000</v>
      </c>
      <c r="M699" s="33" t="s">
        <v>80</v>
      </c>
      <c r="N699" s="33"/>
    </row>
    <row r="700" spans="1:14" x14ac:dyDescent="0.4">
      <c r="A700" s="29">
        <v>11435</v>
      </c>
      <c r="B700" s="29" t="s">
        <v>12</v>
      </c>
      <c r="C700" s="29" t="s">
        <v>153</v>
      </c>
      <c r="D700" s="39" t="s">
        <v>34</v>
      </c>
      <c r="E700" s="37"/>
      <c r="F700" s="38"/>
      <c r="G700" s="30">
        <v>42277.010416666664</v>
      </c>
      <c r="H700" s="39" t="s">
        <v>45</v>
      </c>
      <c r="I700" s="37"/>
      <c r="J700" s="38"/>
      <c r="K700" s="29" t="s">
        <v>36</v>
      </c>
      <c r="L700" s="32">
        <v>6050</v>
      </c>
      <c r="M700" s="29" t="s">
        <v>80</v>
      </c>
      <c r="N700" s="29"/>
    </row>
    <row r="701" spans="1:14" x14ac:dyDescent="0.4">
      <c r="A701" s="33">
        <v>11435</v>
      </c>
      <c r="B701" s="33" t="s">
        <v>12</v>
      </c>
      <c r="C701" s="33" t="s">
        <v>153</v>
      </c>
      <c r="D701" s="36" t="s">
        <v>34</v>
      </c>
      <c r="E701" s="37"/>
      <c r="F701" s="38"/>
      <c r="G701" s="34">
        <v>42277.025000000001</v>
      </c>
      <c r="H701" s="36" t="s">
        <v>45</v>
      </c>
      <c r="I701" s="37"/>
      <c r="J701" s="38"/>
      <c r="K701" s="33" t="s">
        <v>36</v>
      </c>
      <c r="L701" s="35">
        <v>2020</v>
      </c>
      <c r="M701" s="33" t="s">
        <v>80</v>
      </c>
      <c r="N701" s="33"/>
    </row>
    <row r="702" spans="1:14" x14ac:dyDescent="0.4">
      <c r="A702" s="29">
        <v>11435</v>
      </c>
      <c r="B702" s="29" t="s">
        <v>12</v>
      </c>
      <c r="C702" s="29" t="s">
        <v>153</v>
      </c>
      <c r="D702" s="39" t="s">
        <v>34</v>
      </c>
      <c r="E702" s="37"/>
      <c r="F702" s="38"/>
      <c r="G702" s="30">
        <v>42277.059027777774</v>
      </c>
      <c r="H702" s="39" t="s">
        <v>45</v>
      </c>
      <c r="I702" s="37"/>
      <c r="J702" s="38"/>
      <c r="K702" s="29" t="s">
        <v>36</v>
      </c>
      <c r="L702" s="32">
        <v>8070</v>
      </c>
      <c r="M702" s="29" t="s">
        <v>80</v>
      </c>
      <c r="N702" s="29"/>
    </row>
    <row r="703" spans="1:14" x14ac:dyDescent="0.4">
      <c r="A703" s="33">
        <v>11435</v>
      </c>
      <c r="B703" s="33" t="s">
        <v>12</v>
      </c>
      <c r="C703" s="33" t="s">
        <v>153</v>
      </c>
      <c r="D703" s="36" t="s">
        <v>34</v>
      </c>
      <c r="E703" s="37"/>
      <c r="F703" s="38"/>
      <c r="G703" s="34">
        <v>42277.068055555552</v>
      </c>
      <c r="H703" s="36" t="s">
        <v>45</v>
      </c>
      <c r="I703" s="37"/>
      <c r="J703" s="38"/>
      <c r="K703" s="33" t="s">
        <v>36</v>
      </c>
      <c r="L703" s="35">
        <v>4515</v>
      </c>
      <c r="M703" s="33" t="s">
        <v>80</v>
      </c>
      <c r="N703" s="33"/>
    </row>
    <row r="704" spans="1:14" x14ac:dyDescent="0.4">
      <c r="A704" s="29">
        <v>11435</v>
      </c>
      <c r="B704" s="29" t="s">
        <v>12</v>
      </c>
      <c r="C704" s="29" t="s">
        <v>153</v>
      </c>
      <c r="D704" s="39" t="s">
        <v>34</v>
      </c>
      <c r="E704" s="37"/>
      <c r="F704" s="38"/>
      <c r="G704" s="30">
        <v>42277.072916666664</v>
      </c>
      <c r="H704" s="39" t="s">
        <v>45</v>
      </c>
      <c r="I704" s="37"/>
      <c r="J704" s="38"/>
      <c r="K704" s="29" t="s">
        <v>36</v>
      </c>
      <c r="L704" s="32">
        <v>4530</v>
      </c>
      <c r="M704" s="29" t="s">
        <v>80</v>
      </c>
      <c r="N704" s="29"/>
    </row>
    <row r="705" spans="1:14" x14ac:dyDescent="0.4">
      <c r="A705" s="33">
        <v>11435</v>
      </c>
      <c r="B705" s="33" t="s">
        <v>12</v>
      </c>
      <c r="C705" s="33" t="s">
        <v>153</v>
      </c>
      <c r="D705" s="36" t="s">
        <v>34</v>
      </c>
      <c r="E705" s="37"/>
      <c r="F705" s="38"/>
      <c r="G705" s="34">
        <v>42277.077777777777</v>
      </c>
      <c r="H705" s="36" t="s">
        <v>45</v>
      </c>
      <c r="I705" s="37"/>
      <c r="J705" s="38"/>
      <c r="K705" s="33" t="s">
        <v>36</v>
      </c>
      <c r="L705" s="35">
        <v>2730</v>
      </c>
      <c r="M705" s="33" t="s">
        <v>154</v>
      </c>
      <c r="N705" s="33"/>
    </row>
    <row r="706" spans="1:14" x14ac:dyDescent="0.4">
      <c r="A706" s="29">
        <v>11435</v>
      </c>
      <c r="B706" s="29" t="s">
        <v>12</v>
      </c>
      <c r="C706" s="29" t="s">
        <v>153</v>
      </c>
      <c r="D706" s="39" t="s">
        <v>34</v>
      </c>
      <c r="E706" s="37"/>
      <c r="F706" s="38"/>
      <c r="G706" s="30">
        <v>42277.084027777775</v>
      </c>
      <c r="H706" s="39" t="s">
        <v>45</v>
      </c>
      <c r="I706" s="37"/>
      <c r="J706" s="38"/>
      <c r="K706" s="29" t="s">
        <v>36</v>
      </c>
      <c r="L706" s="32">
        <v>4100</v>
      </c>
      <c r="M706" s="29" t="s">
        <v>80</v>
      </c>
      <c r="N706" s="29"/>
    </row>
    <row r="707" spans="1:14" x14ac:dyDescent="0.4">
      <c r="A707" s="33">
        <v>11435</v>
      </c>
      <c r="B707" s="33" t="s">
        <v>12</v>
      </c>
      <c r="C707" s="33" t="s">
        <v>153</v>
      </c>
      <c r="D707" s="36" t="s">
        <v>34</v>
      </c>
      <c r="E707" s="37"/>
      <c r="F707" s="38"/>
      <c r="G707" s="34">
        <v>42277.099305555552</v>
      </c>
      <c r="H707" s="36" t="s">
        <v>45</v>
      </c>
      <c r="I707" s="37"/>
      <c r="J707" s="38"/>
      <c r="K707" s="33" t="s">
        <v>36</v>
      </c>
      <c r="L707" s="35">
        <v>10040</v>
      </c>
      <c r="M707" s="33" t="s">
        <v>80</v>
      </c>
      <c r="N707" s="33"/>
    </row>
    <row r="708" spans="1:14" x14ac:dyDescent="0.4">
      <c r="A708" s="29">
        <v>11435</v>
      </c>
      <c r="B708" s="29" t="s">
        <v>12</v>
      </c>
      <c r="C708" s="29" t="s">
        <v>153</v>
      </c>
      <c r="D708" s="39" t="s">
        <v>34</v>
      </c>
      <c r="E708" s="37"/>
      <c r="F708" s="38"/>
      <c r="G708" s="30">
        <v>42277.102777777778</v>
      </c>
      <c r="H708" s="39" t="s">
        <v>45</v>
      </c>
      <c r="I708" s="37"/>
      <c r="J708" s="38"/>
      <c r="K708" s="29" t="s">
        <v>36</v>
      </c>
      <c r="L708" s="32">
        <v>2670</v>
      </c>
      <c r="M708" s="29" t="s">
        <v>80</v>
      </c>
      <c r="N708" s="29"/>
    </row>
    <row r="709" spans="1:14" x14ac:dyDescent="0.4">
      <c r="A709" s="33">
        <v>11435</v>
      </c>
      <c r="B709" s="33" t="s">
        <v>12</v>
      </c>
      <c r="C709" s="33" t="s">
        <v>153</v>
      </c>
      <c r="D709" s="36" t="s">
        <v>34</v>
      </c>
      <c r="E709" s="37"/>
      <c r="F709" s="38"/>
      <c r="G709" s="34">
        <v>42277.112499999996</v>
      </c>
      <c r="H709" s="36" t="s">
        <v>45</v>
      </c>
      <c r="I709" s="37"/>
      <c r="J709" s="38"/>
      <c r="K709" s="33" t="s">
        <v>36</v>
      </c>
      <c r="L709" s="35">
        <v>2370</v>
      </c>
      <c r="M709" s="33" t="s">
        <v>80</v>
      </c>
      <c r="N709" s="33"/>
    </row>
    <row r="710" spans="1:14" x14ac:dyDescent="0.4">
      <c r="A710" s="29">
        <v>11435</v>
      </c>
      <c r="B710" s="29" t="s">
        <v>12</v>
      </c>
      <c r="C710" s="29" t="s">
        <v>153</v>
      </c>
      <c r="D710" s="39" t="s">
        <v>34</v>
      </c>
      <c r="E710" s="37"/>
      <c r="F710" s="38"/>
      <c r="G710" s="30">
        <v>42277.124305555553</v>
      </c>
      <c r="H710" s="39" t="s">
        <v>45</v>
      </c>
      <c r="I710" s="37"/>
      <c r="J710" s="38"/>
      <c r="K710" s="29" t="s">
        <v>36</v>
      </c>
      <c r="L710" s="32">
        <v>2350</v>
      </c>
      <c r="M710" s="29" t="s">
        <v>81</v>
      </c>
      <c r="N710" s="29"/>
    </row>
    <row r="711" spans="1:14" x14ac:dyDescent="0.4">
      <c r="A711" s="33">
        <v>11435</v>
      </c>
      <c r="B711" s="33" t="s">
        <v>12</v>
      </c>
      <c r="C711" s="33" t="s">
        <v>155</v>
      </c>
      <c r="D711" s="36" t="s">
        <v>34</v>
      </c>
      <c r="E711" s="37"/>
      <c r="F711" s="38"/>
      <c r="G711" s="34">
        <v>42277.777777777774</v>
      </c>
      <c r="H711" s="36" t="s">
        <v>45</v>
      </c>
      <c r="I711" s="37"/>
      <c r="J711" s="38"/>
      <c r="K711" s="33" t="s">
        <v>36</v>
      </c>
      <c r="L711" s="35">
        <v>3110</v>
      </c>
      <c r="M711" s="33" t="s">
        <v>80</v>
      </c>
      <c r="N711" s="33"/>
    </row>
    <row r="712" spans="1:14" x14ac:dyDescent="0.4">
      <c r="A712" s="29">
        <v>11435</v>
      </c>
      <c r="B712" s="29" t="s">
        <v>12</v>
      </c>
      <c r="C712" s="29" t="s">
        <v>155</v>
      </c>
      <c r="D712" s="39" t="s">
        <v>34</v>
      </c>
      <c r="E712" s="37"/>
      <c r="F712" s="38"/>
      <c r="G712" s="30">
        <v>42277.941666666666</v>
      </c>
      <c r="H712" s="39" t="s">
        <v>45</v>
      </c>
      <c r="I712" s="37"/>
      <c r="J712" s="38"/>
      <c r="K712" s="29" t="s">
        <v>36</v>
      </c>
      <c r="L712" s="32">
        <v>2320</v>
      </c>
      <c r="M712" s="29" t="s">
        <v>80</v>
      </c>
      <c r="N712" s="29"/>
    </row>
    <row r="713" spans="1:14" x14ac:dyDescent="0.4">
      <c r="A713" s="33">
        <v>11435</v>
      </c>
      <c r="B713" s="33" t="s">
        <v>12</v>
      </c>
      <c r="C713" s="33" t="s">
        <v>155</v>
      </c>
      <c r="D713" s="36" t="s">
        <v>34</v>
      </c>
      <c r="E713" s="37"/>
      <c r="F713" s="38"/>
      <c r="G713" s="34">
        <v>42277.943749999999</v>
      </c>
      <c r="H713" s="36" t="s">
        <v>45</v>
      </c>
      <c r="I713" s="37"/>
      <c r="J713" s="38"/>
      <c r="K713" s="33" t="s">
        <v>36</v>
      </c>
      <c r="L713" s="35">
        <v>4200</v>
      </c>
      <c r="M713" s="33" t="s">
        <v>80</v>
      </c>
      <c r="N713" s="33"/>
    </row>
    <row r="714" spans="1:14" x14ac:dyDescent="0.4">
      <c r="A714" s="29">
        <v>11435</v>
      </c>
      <c r="B714" s="29" t="s">
        <v>12</v>
      </c>
      <c r="C714" s="29" t="s">
        <v>155</v>
      </c>
      <c r="D714" s="39" t="s">
        <v>34</v>
      </c>
      <c r="E714" s="37"/>
      <c r="F714" s="38"/>
      <c r="G714" s="30">
        <v>42277.95208333333</v>
      </c>
      <c r="H714" s="39" t="s">
        <v>45</v>
      </c>
      <c r="I714" s="37"/>
      <c r="J714" s="38"/>
      <c r="K714" s="29" t="s">
        <v>36</v>
      </c>
      <c r="L714" s="32">
        <v>2400</v>
      </c>
      <c r="M714" s="29" t="s">
        <v>80</v>
      </c>
      <c r="N714" s="29"/>
    </row>
    <row r="715" spans="1:14" x14ac:dyDescent="0.4">
      <c r="A715" s="33">
        <v>11435</v>
      </c>
      <c r="B715" s="33" t="s">
        <v>12</v>
      </c>
      <c r="C715" s="33" t="s">
        <v>155</v>
      </c>
      <c r="D715" s="36" t="s">
        <v>34</v>
      </c>
      <c r="E715" s="37"/>
      <c r="F715" s="38"/>
      <c r="G715" s="34">
        <v>42277.96875</v>
      </c>
      <c r="H715" s="36" t="s">
        <v>45</v>
      </c>
      <c r="I715" s="37"/>
      <c r="J715" s="38"/>
      <c r="K715" s="33" t="s">
        <v>36</v>
      </c>
      <c r="L715" s="35">
        <v>2790</v>
      </c>
      <c r="M715" s="33" t="s">
        <v>80</v>
      </c>
      <c r="N715" s="33"/>
    </row>
    <row r="716" spans="1:14" x14ac:dyDescent="0.4">
      <c r="A716" s="29">
        <v>11435</v>
      </c>
      <c r="B716" s="29" t="s">
        <v>12</v>
      </c>
      <c r="C716" s="29" t="s">
        <v>155</v>
      </c>
      <c r="D716" s="39" t="s">
        <v>34</v>
      </c>
      <c r="E716" s="37"/>
      <c r="F716" s="38"/>
      <c r="G716" s="30">
        <v>42277.98055555555</v>
      </c>
      <c r="H716" s="39" t="s">
        <v>45</v>
      </c>
      <c r="I716" s="37"/>
      <c r="J716" s="38"/>
      <c r="K716" s="29" t="s">
        <v>36</v>
      </c>
      <c r="L716" s="32">
        <v>6700</v>
      </c>
      <c r="M716" s="29" t="s">
        <v>91</v>
      </c>
      <c r="N716" s="29"/>
    </row>
    <row r="717" spans="1:14" x14ac:dyDescent="0.4">
      <c r="A717" s="33">
        <v>11435</v>
      </c>
      <c r="B717" s="33" t="s">
        <v>12</v>
      </c>
      <c r="C717" s="33" t="s">
        <v>155</v>
      </c>
      <c r="D717" s="36" t="s">
        <v>34</v>
      </c>
      <c r="E717" s="37"/>
      <c r="F717" s="38"/>
      <c r="G717" s="34">
        <v>42277.984722222223</v>
      </c>
      <c r="H717" s="36" t="s">
        <v>45</v>
      </c>
      <c r="I717" s="37"/>
      <c r="J717" s="38"/>
      <c r="K717" s="33" t="s">
        <v>36</v>
      </c>
      <c r="L717" s="35">
        <v>3840</v>
      </c>
      <c r="M717" s="33" t="s">
        <v>91</v>
      </c>
      <c r="N717" s="33"/>
    </row>
    <row r="718" spans="1:14" x14ac:dyDescent="0.4">
      <c r="A718" s="29">
        <v>11435</v>
      </c>
      <c r="B718" s="29" t="s">
        <v>12</v>
      </c>
      <c r="C718" s="29" t="s">
        <v>155</v>
      </c>
      <c r="D718" s="39" t="s">
        <v>34</v>
      </c>
      <c r="E718" s="37"/>
      <c r="F718" s="38"/>
      <c r="G718" s="30">
        <v>42277.993055555555</v>
      </c>
      <c r="H718" s="39" t="s">
        <v>45</v>
      </c>
      <c r="I718" s="37"/>
      <c r="J718" s="38"/>
      <c r="K718" s="29" t="s">
        <v>36</v>
      </c>
      <c r="L718" s="32">
        <v>2430</v>
      </c>
      <c r="M718" s="29" t="s">
        <v>91</v>
      </c>
      <c r="N718" s="29"/>
    </row>
    <row r="719" spans="1:14" x14ac:dyDescent="0.4">
      <c r="A719" s="33">
        <v>11435</v>
      </c>
      <c r="B719" s="33" t="s">
        <v>12</v>
      </c>
      <c r="C719" s="33" t="s">
        <v>155</v>
      </c>
      <c r="D719" s="36" t="s">
        <v>34</v>
      </c>
      <c r="E719" s="37"/>
      <c r="F719" s="38"/>
      <c r="G719" s="34">
        <v>42278.001388888886</v>
      </c>
      <c r="H719" s="36" t="s">
        <v>45</v>
      </c>
      <c r="I719" s="37"/>
      <c r="J719" s="38"/>
      <c r="K719" s="33" t="s">
        <v>36</v>
      </c>
      <c r="L719" s="35">
        <v>2040</v>
      </c>
      <c r="M719" s="33" t="s">
        <v>91</v>
      </c>
      <c r="N719" s="33"/>
    </row>
    <row r="720" spans="1:14" x14ac:dyDescent="0.4">
      <c r="A720" s="29">
        <v>11435</v>
      </c>
      <c r="B720" s="29" t="s">
        <v>12</v>
      </c>
      <c r="C720" s="29" t="s">
        <v>155</v>
      </c>
      <c r="D720" s="39" t="s">
        <v>34</v>
      </c>
      <c r="E720" s="37"/>
      <c r="F720" s="38"/>
      <c r="G720" s="30">
        <v>42278.008333333331</v>
      </c>
      <c r="H720" s="39" t="s">
        <v>45</v>
      </c>
      <c r="I720" s="37"/>
      <c r="J720" s="38"/>
      <c r="K720" s="29" t="s">
        <v>36</v>
      </c>
      <c r="L720" s="32">
        <v>2820</v>
      </c>
      <c r="M720" s="29" t="s">
        <v>80</v>
      </c>
      <c r="N720" s="29"/>
    </row>
    <row r="721" spans="1:14" x14ac:dyDescent="0.4">
      <c r="A721" s="33">
        <v>11435</v>
      </c>
      <c r="B721" s="33" t="s">
        <v>12</v>
      </c>
      <c r="C721" s="33" t="s">
        <v>155</v>
      </c>
      <c r="D721" s="36" t="s">
        <v>34</v>
      </c>
      <c r="E721" s="37"/>
      <c r="F721" s="38"/>
      <c r="G721" s="34">
        <v>42278.020138888889</v>
      </c>
      <c r="H721" s="36" t="s">
        <v>45</v>
      </c>
      <c r="I721" s="37"/>
      <c r="J721" s="38"/>
      <c r="K721" s="33" t="s">
        <v>36</v>
      </c>
      <c r="L721" s="35">
        <v>2280</v>
      </c>
      <c r="M721" s="33" t="s">
        <v>80</v>
      </c>
      <c r="N721" s="33"/>
    </row>
    <row r="722" spans="1:14" x14ac:dyDescent="0.4">
      <c r="A722" s="29">
        <v>11435</v>
      </c>
      <c r="B722" s="29" t="s">
        <v>12</v>
      </c>
      <c r="C722" s="29" t="s">
        <v>155</v>
      </c>
      <c r="D722" s="39" t="s">
        <v>34</v>
      </c>
      <c r="E722" s="37"/>
      <c r="F722" s="38"/>
      <c r="G722" s="30">
        <v>42278.033333333333</v>
      </c>
      <c r="H722" s="39" t="s">
        <v>45</v>
      </c>
      <c r="I722" s="37"/>
      <c r="J722" s="38"/>
      <c r="K722" s="29" t="s">
        <v>36</v>
      </c>
      <c r="L722" s="32">
        <v>5560</v>
      </c>
      <c r="M722" s="29" t="s">
        <v>80</v>
      </c>
      <c r="N722" s="29"/>
    </row>
    <row r="723" spans="1:14" x14ac:dyDescent="0.4">
      <c r="A723" s="33">
        <v>11435</v>
      </c>
      <c r="B723" s="33" t="s">
        <v>12</v>
      </c>
      <c r="C723" s="33" t="s">
        <v>155</v>
      </c>
      <c r="D723" s="36" t="s">
        <v>34</v>
      </c>
      <c r="E723" s="37"/>
      <c r="F723" s="38"/>
      <c r="G723" s="34">
        <v>42278.054166666661</v>
      </c>
      <c r="H723" s="36" t="s">
        <v>45</v>
      </c>
      <c r="I723" s="37"/>
      <c r="J723" s="38"/>
      <c r="K723" s="33" t="s">
        <v>36</v>
      </c>
      <c r="L723" s="35">
        <v>3060</v>
      </c>
      <c r="M723" s="33" t="s">
        <v>80</v>
      </c>
      <c r="N723" s="33"/>
    </row>
    <row r="724" spans="1:14" x14ac:dyDescent="0.4">
      <c r="A724" s="29">
        <v>11435</v>
      </c>
      <c r="B724" s="29" t="s">
        <v>12</v>
      </c>
      <c r="C724" s="29" t="s">
        <v>155</v>
      </c>
      <c r="D724" s="39" t="s">
        <v>34</v>
      </c>
      <c r="E724" s="37"/>
      <c r="F724" s="38"/>
      <c r="G724" s="30">
        <v>42278.0625</v>
      </c>
      <c r="H724" s="39" t="s">
        <v>45</v>
      </c>
      <c r="I724" s="37"/>
      <c r="J724" s="38"/>
      <c r="K724" s="29" t="s">
        <v>36</v>
      </c>
      <c r="L724" s="32">
        <v>2000</v>
      </c>
      <c r="M724" s="29" t="s">
        <v>80</v>
      </c>
      <c r="N724" s="29"/>
    </row>
    <row r="725" spans="1:14" x14ac:dyDescent="0.4">
      <c r="A725" s="33">
        <v>11435</v>
      </c>
      <c r="B725" s="33" t="s">
        <v>12</v>
      </c>
      <c r="C725" s="33" t="s">
        <v>155</v>
      </c>
      <c r="D725" s="36" t="s">
        <v>34</v>
      </c>
      <c r="E725" s="37"/>
      <c r="F725" s="38"/>
      <c r="G725" s="34">
        <v>42278.07430555555</v>
      </c>
      <c r="H725" s="36" t="s">
        <v>45</v>
      </c>
      <c r="I725" s="37"/>
      <c r="J725" s="38"/>
      <c r="K725" s="33" t="s">
        <v>36</v>
      </c>
      <c r="L725" s="35">
        <v>2910</v>
      </c>
      <c r="M725" s="33" t="s">
        <v>80</v>
      </c>
      <c r="N725" s="33"/>
    </row>
    <row r="726" spans="1:14" x14ac:dyDescent="0.4">
      <c r="A726" s="29">
        <v>11435</v>
      </c>
      <c r="B726" s="29" t="s">
        <v>12</v>
      </c>
      <c r="C726" s="29" t="s">
        <v>155</v>
      </c>
      <c r="D726" s="39" t="s">
        <v>34</v>
      </c>
      <c r="E726" s="37"/>
      <c r="F726" s="38"/>
      <c r="G726" s="30">
        <v>42278.127083333333</v>
      </c>
      <c r="H726" s="39" t="s">
        <v>45</v>
      </c>
      <c r="I726" s="37"/>
      <c r="J726" s="38"/>
      <c r="K726" s="29" t="s">
        <v>36</v>
      </c>
      <c r="L726" s="32">
        <v>2040</v>
      </c>
      <c r="M726" s="29" t="s">
        <v>80</v>
      </c>
      <c r="N726" s="29"/>
    </row>
    <row r="727" spans="1:14" x14ac:dyDescent="0.4">
      <c r="A727" s="33">
        <v>11435</v>
      </c>
      <c r="B727" s="33" t="s">
        <v>12</v>
      </c>
      <c r="C727" s="33" t="s">
        <v>156</v>
      </c>
      <c r="D727" s="36" t="s">
        <v>34</v>
      </c>
      <c r="E727" s="37"/>
      <c r="F727" s="38"/>
      <c r="G727" s="34">
        <v>42278.720138888886</v>
      </c>
      <c r="H727" s="36" t="s">
        <v>45</v>
      </c>
      <c r="I727" s="37"/>
      <c r="J727" s="38"/>
      <c r="K727" s="33" t="s">
        <v>36</v>
      </c>
      <c r="L727" s="35">
        <v>2000</v>
      </c>
      <c r="M727" s="33" t="s">
        <v>47</v>
      </c>
      <c r="N727" s="33"/>
    </row>
    <row r="728" spans="1:14" x14ac:dyDescent="0.4">
      <c r="A728" s="29">
        <v>11435</v>
      </c>
      <c r="B728" s="29" t="s">
        <v>12</v>
      </c>
      <c r="C728" s="29" t="s">
        <v>156</v>
      </c>
      <c r="D728" s="39" t="s">
        <v>34</v>
      </c>
      <c r="E728" s="37"/>
      <c r="F728" s="38"/>
      <c r="G728" s="30">
        <v>42278.727777777778</v>
      </c>
      <c r="H728" s="39" t="s">
        <v>45</v>
      </c>
      <c r="I728" s="37"/>
      <c r="J728" s="38"/>
      <c r="K728" s="29" t="s">
        <v>36</v>
      </c>
      <c r="L728" s="32">
        <v>20100</v>
      </c>
      <c r="M728" s="29" t="s">
        <v>46</v>
      </c>
      <c r="N728" s="29"/>
    </row>
    <row r="729" spans="1:14" ht="25.35" x14ac:dyDescent="0.4">
      <c r="A729" s="33">
        <v>11435</v>
      </c>
      <c r="B729" s="33" t="s">
        <v>12</v>
      </c>
      <c r="C729" s="33" t="s">
        <v>156</v>
      </c>
      <c r="D729" s="36" t="s">
        <v>34</v>
      </c>
      <c r="E729" s="37"/>
      <c r="F729" s="38"/>
      <c r="G729" s="34">
        <v>42278.750694444439</v>
      </c>
      <c r="H729" s="36" t="s">
        <v>45</v>
      </c>
      <c r="I729" s="37"/>
      <c r="J729" s="38"/>
      <c r="K729" s="33" t="s">
        <v>36</v>
      </c>
      <c r="L729" s="35">
        <v>3420</v>
      </c>
      <c r="M729" s="33" t="s">
        <v>157</v>
      </c>
      <c r="N729" s="33"/>
    </row>
    <row r="730" spans="1:14" x14ac:dyDescent="0.4">
      <c r="A730" s="29">
        <v>11435</v>
      </c>
      <c r="B730" s="29" t="s">
        <v>12</v>
      </c>
      <c r="C730" s="29" t="s">
        <v>156</v>
      </c>
      <c r="D730" s="39" t="s">
        <v>34</v>
      </c>
      <c r="E730" s="37"/>
      <c r="F730" s="38"/>
      <c r="G730" s="30">
        <v>42279.002083333333</v>
      </c>
      <c r="H730" s="39" t="s">
        <v>45</v>
      </c>
      <c r="I730" s="37"/>
      <c r="J730" s="38"/>
      <c r="K730" s="29" t="s">
        <v>36</v>
      </c>
      <c r="L730" s="32">
        <v>4000</v>
      </c>
      <c r="M730" s="29" t="s">
        <v>80</v>
      </c>
      <c r="N730" s="29"/>
    </row>
    <row r="731" spans="1:14" x14ac:dyDescent="0.4">
      <c r="A731" s="33">
        <v>11435</v>
      </c>
      <c r="B731" s="33" t="s">
        <v>12</v>
      </c>
      <c r="C731" s="33" t="s">
        <v>156</v>
      </c>
      <c r="D731" s="36" t="s">
        <v>34</v>
      </c>
      <c r="E731" s="37"/>
      <c r="F731" s="38"/>
      <c r="G731" s="34">
        <v>42279.006944444445</v>
      </c>
      <c r="H731" s="36" t="s">
        <v>45</v>
      </c>
      <c r="I731" s="37"/>
      <c r="J731" s="38"/>
      <c r="K731" s="33" t="s">
        <v>36</v>
      </c>
      <c r="L731" s="35">
        <v>3060</v>
      </c>
      <c r="M731" s="33" t="s">
        <v>80</v>
      </c>
      <c r="N731" s="33"/>
    </row>
    <row r="732" spans="1:14" x14ac:dyDescent="0.4">
      <c r="A732" s="29">
        <v>11435</v>
      </c>
      <c r="B732" s="29" t="s">
        <v>12</v>
      </c>
      <c r="C732" s="29" t="s">
        <v>156</v>
      </c>
      <c r="D732" s="39" t="s">
        <v>34</v>
      </c>
      <c r="E732" s="37"/>
      <c r="F732" s="38"/>
      <c r="G732" s="30">
        <v>42279.019444444442</v>
      </c>
      <c r="H732" s="39" t="s">
        <v>45</v>
      </c>
      <c r="I732" s="37"/>
      <c r="J732" s="38"/>
      <c r="K732" s="29" t="s">
        <v>36</v>
      </c>
      <c r="L732" s="32">
        <v>3135</v>
      </c>
      <c r="M732" s="29" t="s">
        <v>80</v>
      </c>
      <c r="N732" s="29"/>
    </row>
    <row r="733" spans="1:14" x14ac:dyDescent="0.4">
      <c r="A733" s="33">
        <v>11435</v>
      </c>
      <c r="B733" s="33" t="s">
        <v>12</v>
      </c>
      <c r="C733" s="33" t="s">
        <v>158</v>
      </c>
      <c r="D733" s="36" t="s">
        <v>34</v>
      </c>
      <c r="E733" s="37"/>
      <c r="F733" s="38"/>
      <c r="G733" s="34">
        <v>42279.611111111109</v>
      </c>
      <c r="H733" s="36" t="s">
        <v>45</v>
      </c>
      <c r="I733" s="37"/>
      <c r="J733" s="38"/>
      <c r="K733" s="33" t="s">
        <v>36</v>
      </c>
      <c r="L733" s="35">
        <v>3150</v>
      </c>
      <c r="M733" s="33" t="s">
        <v>80</v>
      </c>
      <c r="N733" s="33"/>
    </row>
    <row r="734" spans="1:14" x14ac:dyDescent="0.4">
      <c r="A734" s="29">
        <v>11435</v>
      </c>
      <c r="B734" s="29" t="s">
        <v>12</v>
      </c>
      <c r="C734" s="29" t="s">
        <v>158</v>
      </c>
      <c r="D734" s="39" t="s">
        <v>34</v>
      </c>
      <c r="E734" s="37"/>
      <c r="F734" s="38"/>
      <c r="G734" s="30">
        <v>42279.718055555553</v>
      </c>
      <c r="H734" s="39" t="s">
        <v>35</v>
      </c>
      <c r="I734" s="37"/>
      <c r="J734" s="38"/>
      <c r="K734" s="29" t="s">
        <v>36</v>
      </c>
      <c r="L734" s="32">
        <v>1310000</v>
      </c>
      <c r="M734" s="29"/>
      <c r="N734" s="29"/>
    </row>
    <row r="735" spans="1:14" x14ac:dyDescent="0.4">
      <c r="A735" s="33">
        <v>11435</v>
      </c>
      <c r="B735" s="33" t="s">
        <v>12</v>
      </c>
      <c r="C735" s="33" t="s">
        <v>158</v>
      </c>
      <c r="D735" s="36" t="s">
        <v>34</v>
      </c>
      <c r="E735" s="37"/>
      <c r="F735" s="38"/>
      <c r="G735" s="34">
        <v>42279.777777777774</v>
      </c>
      <c r="H735" s="36" t="s">
        <v>45</v>
      </c>
      <c r="I735" s="37"/>
      <c r="J735" s="38"/>
      <c r="K735" s="33" t="s">
        <v>36</v>
      </c>
      <c r="L735" s="35">
        <v>2010</v>
      </c>
      <c r="M735" s="33" t="s">
        <v>80</v>
      </c>
      <c r="N735" s="33"/>
    </row>
    <row r="736" spans="1:14" x14ac:dyDescent="0.4">
      <c r="A736" s="29">
        <v>11435</v>
      </c>
      <c r="B736" s="29" t="s">
        <v>12</v>
      </c>
      <c r="C736" s="29" t="s">
        <v>158</v>
      </c>
      <c r="D736" s="39" t="s">
        <v>34</v>
      </c>
      <c r="E736" s="37"/>
      <c r="F736" s="38"/>
      <c r="G736" s="30">
        <v>42279.787499999999</v>
      </c>
      <c r="H736" s="39" t="s">
        <v>45</v>
      </c>
      <c r="I736" s="37"/>
      <c r="J736" s="38"/>
      <c r="K736" s="29" t="s">
        <v>36</v>
      </c>
      <c r="L736" s="32">
        <v>2910</v>
      </c>
      <c r="M736" s="29" t="s">
        <v>80</v>
      </c>
      <c r="N736" s="29"/>
    </row>
    <row r="737" spans="1:14" x14ac:dyDescent="0.4">
      <c r="A737" s="33">
        <v>11435</v>
      </c>
      <c r="B737" s="33" t="s">
        <v>12</v>
      </c>
      <c r="C737" s="33" t="s">
        <v>158</v>
      </c>
      <c r="D737" s="36" t="s">
        <v>34</v>
      </c>
      <c r="E737" s="37"/>
      <c r="F737" s="38"/>
      <c r="G737" s="34">
        <v>42279.90625</v>
      </c>
      <c r="H737" s="36" t="s">
        <v>45</v>
      </c>
      <c r="I737" s="37"/>
      <c r="J737" s="38"/>
      <c r="K737" s="33" t="s">
        <v>36</v>
      </c>
      <c r="L737" s="35">
        <v>2260</v>
      </c>
      <c r="M737" s="33" t="s">
        <v>80</v>
      </c>
      <c r="N737" s="33"/>
    </row>
    <row r="738" spans="1:14" x14ac:dyDescent="0.4">
      <c r="A738" s="29">
        <v>11435</v>
      </c>
      <c r="B738" s="29" t="s">
        <v>12</v>
      </c>
      <c r="C738" s="29" t="s">
        <v>158</v>
      </c>
      <c r="D738" s="39" t="s">
        <v>34</v>
      </c>
      <c r="E738" s="37"/>
      <c r="F738" s="38"/>
      <c r="G738" s="30">
        <v>42279.915972222218</v>
      </c>
      <c r="H738" s="39" t="s">
        <v>45</v>
      </c>
      <c r="I738" s="37"/>
      <c r="J738" s="38"/>
      <c r="K738" s="29" t="s">
        <v>36</v>
      </c>
      <c r="L738" s="32">
        <v>8370</v>
      </c>
      <c r="M738" s="29" t="s">
        <v>80</v>
      </c>
      <c r="N738" s="29"/>
    </row>
    <row r="739" spans="1:14" x14ac:dyDescent="0.4">
      <c r="A739" s="33">
        <v>11435</v>
      </c>
      <c r="B739" s="33" t="s">
        <v>12</v>
      </c>
      <c r="C739" s="33" t="s">
        <v>158</v>
      </c>
      <c r="D739" s="36" t="s">
        <v>34</v>
      </c>
      <c r="E739" s="37"/>
      <c r="F739" s="38"/>
      <c r="G739" s="34">
        <v>42279.945833333331</v>
      </c>
      <c r="H739" s="36" t="s">
        <v>45</v>
      </c>
      <c r="I739" s="37"/>
      <c r="J739" s="38"/>
      <c r="K739" s="33" t="s">
        <v>36</v>
      </c>
      <c r="L739" s="35">
        <v>2000</v>
      </c>
      <c r="M739" s="33" t="s">
        <v>80</v>
      </c>
      <c r="N739" s="33"/>
    </row>
    <row r="740" spans="1:14" x14ac:dyDescent="0.4">
      <c r="A740" s="29">
        <v>11435</v>
      </c>
      <c r="B740" s="29" t="s">
        <v>12</v>
      </c>
      <c r="C740" s="29" t="s">
        <v>158</v>
      </c>
      <c r="D740" s="39" t="s">
        <v>34</v>
      </c>
      <c r="E740" s="37"/>
      <c r="F740" s="38"/>
      <c r="G740" s="30">
        <v>42279.947916666664</v>
      </c>
      <c r="H740" s="39" t="s">
        <v>45</v>
      </c>
      <c r="I740" s="37"/>
      <c r="J740" s="38"/>
      <c r="K740" s="29" t="s">
        <v>36</v>
      </c>
      <c r="L740" s="32">
        <v>3900</v>
      </c>
      <c r="M740" s="29" t="s">
        <v>80</v>
      </c>
      <c r="N740" s="29"/>
    </row>
    <row r="741" spans="1:14" x14ac:dyDescent="0.4">
      <c r="A741" s="33">
        <v>11435</v>
      </c>
      <c r="B741" s="33" t="s">
        <v>12</v>
      </c>
      <c r="C741" s="33" t="s">
        <v>158</v>
      </c>
      <c r="D741" s="36" t="s">
        <v>34</v>
      </c>
      <c r="E741" s="37"/>
      <c r="F741" s="38"/>
      <c r="G741" s="34">
        <v>42279.961805555555</v>
      </c>
      <c r="H741" s="36" t="s">
        <v>45</v>
      </c>
      <c r="I741" s="37"/>
      <c r="J741" s="38"/>
      <c r="K741" s="33" t="s">
        <v>36</v>
      </c>
      <c r="L741" s="35">
        <v>3200</v>
      </c>
      <c r="M741" s="33" t="s">
        <v>80</v>
      </c>
      <c r="N741" s="33"/>
    </row>
    <row r="742" spans="1:14" x14ac:dyDescent="0.4">
      <c r="A742" s="29">
        <v>11435</v>
      </c>
      <c r="B742" s="29" t="s">
        <v>12</v>
      </c>
      <c r="C742" s="29" t="s">
        <v>158</v>
      </c>
      <c r="D742" s="39" t="s">
        <v>34</v>
      </c>
      <c r="E742" s="37"/>
      <c r="F742" s="38"/>
      <c r="G742" s="30">
        <v>42279.973611111112</v>
      </c>
      <c r="H742" s="39" t="s">
        <v>45</v>
      </c>
      <c r="I742" s="37"/>
      <c r="J742" s="38"/>
      <c r="K742" s="29" t="s">
        <v>36</v>
      </c>
      <c r="L742" s="32">
        <v>7290</v>
      </c>
      <c r="M742" s="29" t="s">
        <v>80</v>
      </c>
      <c r="N742" s="29"/>
    </row>
    <row r="743" spans="1:14" x14ac:dyDescent="0.4">
      <c r="A743" s="33">
        <v>11435</v>
      </c>
      <c r="B743" s="33" t="s">
        <v>12</v>
      </c>
      <c r="C743" s="33" t="s">
        <v>158</v>
      </c>
      <c r="D743" s="36" t="s">
        <v>34</v>
      </c>
      <c r="E743" s="37"/>
      <c r="F743" s="38"/>
      <c r="G743" s="34">
        <v>42280.003472222219</v>
      </c>
      <c r="H743" s="36" t="s">
        <v>45</v>
      </c>
      <c r="I743" s="37"/>
      <c r="J743" s="38"/>
      <c r="K743" s="33" t="s">
        <v>36</v>
      </c>
      <c r="L743" s="35">
        <v>2040</v>
      </c>
      <c r="M743" s="33" t="s">
        <v>80</v>
      </c>
      <c r="N743" s="33"/>
    </row>
    <row r="744" spans="1:14" x14ac:dyDescent="0.4">
      <c r="A744" s="29">
        <v>11435</v>
      </c>
      <c r="B744" s="29" t="s">
        <v>12</v>
      </c>
      <c r="C744" s="29" t="s">
        <v>158</v>
      </c>
      <c r="D744" s="39" t="s">
        <v>34</v>
      </c>
      <c r="E744" s="37"/>
      <c r="F744" s="38"/>
      <c r="G744" s="30">
        <v>42280.01180555555</v>
      </c>
      <c r="H744" s="39" t="s">
        <v>45</v>
      </c>
      <c r="I744" s="37"/>
      <c r="J744" s="38"/>
      <c r="K744" s="29" t="s">
        <v>36</v>
      </c>
      <c r="L744" s="32">
        <v>2520</v>
      </c>
      <c r="M744" s="29" t="s">
        <v>80</v>
      </c>
      <c r="N744" s="29"/>
    </row>
    <row r="745" spans="1:14" ht="38" x14ac:dyDescent="0.4">
      <c r="A745" s="33">
        <v>11435</v>
      </c>
      <c r="B745" s="33" t="s">
        <v>12</v>
      </c>
      <c r="C745" s="33" t="s">
        <v>158</v>
      </c>
      <c r="D745" s="36" t="s">
        <v>34</v>
      </c>
      <c r="E745" s="37"/>
      <c r="F745" s="38"/>
      <c r="G745" s="34">
        <v>42280.020138888889</v>
      </c>
      <c r="H745" s="36" t="s">
        <v>45</v>
      </c>
      <c r="I745" s="37"/>
      <c r="J745" s="38"/>
      <c r="K745" s="33" t="s">
        <v>67</v>
      </c>
      <c r="L745" s="35">
        <v>16050</v>
      </c>
      <c r="M745" s="33" t="s">
        <v>159</v>
      </c>
      <c r="N745" s="33"/>
    </row>
    <row r="746" spans="1:14" x14ac:dyDescent="0.4">
      <c r="A746" s="29">
        <v>11435</v>
      </c>
      <c r="B746" s="29" t="s">
        <v>12</v>
      </c>
      <c r="C746" s="29" t="s">
        <v>158</v>
      </c>
      <c r="D746" s="39" t="s">
        <v>34</v>
      </c>
      <c r="E746" s="37"/>
      <c r="F746" s="38"/>
      <c r="G746" s="30">
        <v>42280.034722222219</v>
      </c>
      <c r="H746" s="39" t="s">
        <v>45</v>
      </c>
      <c r="I746" s="37"/>
      <c r="J746" s="38"/>
      <c r="K746" s="29" t="s">
        <v>36</v>
      </c>
      <c r="L746" s="32">
        <v>2790</v>
      </c>
      <c r="M746" s="29" t="s">
        <v>80</v>
      </c>
      <c r="N746" s="29"/>
    </row>
    <row r="747" spans="1:14" x14ac:dyDescent="0.4">
      <c r="A747" s="33">
        <v>11435</v>
      </c>
      <c r="B747" s="33" t="s">
        <v>12</v>
      </c>
      <c r="C747" s="33" t="s">
        <v>158</v>
      </c>
      <c r="D747" s="36" t="s">
        <v>34</v>
      </c>
      <c r="E747" s="37"/>
      <c r="F747" s="38"/>
      <c r="G747" s="34">
        <v>42280.041666666664</v>
      </c>
      <c r="H747" s="36" t="s">
        <v>45</v>
      </c>
      <c r="I747" s="37"/>
      <c r="J747" s="38"/>
      <c r="K747" s="33" t="s">
        <v>36</v>
      </c>
      <c r="L747" s="35">
        <v>2610</v>
      </c>
      <c r="M747" s="33" t="s">
        <v>80</v>
      </c>
      <c r="N747" s="33"/>
    </row>
    <row r="748" spans="1:14" x14ac:dyDescent="0.4">
      <c r="A748" s="29">
        <v>11435</v>
      </c>
      <c r="B748" s="29" t="s">
        <v>12</v>
      </c>
      <c r="C748" s="29" t="s">
        <v>158</v>
      </c>
      <c r="D748" s="39" t="s">
        <v>34</v>
      </c>
      <c r="E748" s="37"/>
      <c r="F748" s="38"/>
      <c r="G748" s="30">
        <v>42280.053472222222</v>
      </c>
      <c r="H748" s="39" t="s">
        <v>45</v>
      </c>
      <c r="I748" s="37"/>
      <c r="J748" s="38"/>
      <c r="K748" s="29" t="s">
        <v>36</v>
      </c>
      <c r="L748" s="32">
        <v>2280</v>
      </c>
      <c r="M748" s="29" t="s">
        <v>80</v>
      </c>
      <c r="N748" s="29"/>
    </row>
    <row r="749" spans="1:14" x14ac:dyDescent="0.4">
      <c r="A749" s="33">
        <v>11435</v>
      </c>
      <c r="B749" s="33" t="s">
        <v>12</v>
      </c>
      <c r="C749" s="33" t="s">
        <v>158</v>
      </c>
      <c r="D749" s="36" t="s">
        <v>34</v>
      </c>
      <c r="E749" s="37"/>
      <c r="F749" s="38"/>
      <c r="G749" s="34">
        <v>42280.065972222219</v>
      </c>
      <c r="H749" s="36" t="s">
        <v>45</v>
      </c>
      <c r="I749" s="37"/>
      <c r="J749" s="38"/>
      <c r="K749" s="33" t="s">
        <v>36</v>
      </c>
      <c r="L749" s="35">
        <v>1367.5</v>
      </c>
      <c r="M749" s="33" t="s">
        <v>55</v>
      </c>
      <c r="N749" s="33"/>
    </row>
    <row r="750" spans="1:14" x14ac:dyDescent="0.4">
      <c r="A750" s="29">
        <v>11435</v>
      </c>
      <c r="B750" s="29" t="s">
        <v>12</v>
      </c>
      <c r="C750" s="29" t="s">
        <v>158</v>
      </c>
      <c r="D750" s="39" t="s">
        <v>34</v>
      </c>
      <c r="E750" s="37"/>
      <c r="F750" s="38"/>
      <c r="G750" s="30">
        <v>42280.087500000001</v>
      </c>
      <c r="H750" s="39" t="s">
        <v>45</v>
      </c>
      <c r="I750" s="37"/>
      <c r="J750" s="38"/>
      <c r="K750" s="29" t="s">
        <v>36</v>
      </c>
      <c r="L750" s="32">
        <v>2000</v>
      </c>
      <c r="M750" s="29" t="s">
        <v>80</v>
      </c>
      <c r="N750" s="29"/>
    </row>
    <row r="751" spans="1:14" x14ac:dyDescent="0.4">
      <c r="A751" s="33">
        <v>11435</v>
      </c>
      <c r="B751" s="33" t="s">
        <v>12</v>
      </c>
      <c r="C751" s="33" t="s">
        <v>158</v>
      </c>
      <c r="D751" s="36" t="s">
        <v>34</v>
      </c>
      <c r="E751" s="37"/>
      <c r="F751" s="38"/>
      <c r="G751" s="34">
        <v>42280.119444444441</v>
      </c>
      <c r="H751" s="36" t="s">
        <v>45</v>
      </c>
      <c r="I751" s="37"/>
      <c r="J751" s="38"/>
      <c r="K751" s="33" t="s">
        <v>36</v>
      </c>
      <c r="L751" s="35">
        <v>2530</v>
      </c>
      <c r="M751" s="33" t="s">
        <v>80</v>
      </c>
      <c r="N751" s="33"/>
    </row>
    <row r="752" spans="1:14" x14ac:dyDescent="0.4">
      <c r="A752" s="29">
        <v>11435</v>
      </c>
      <c r="B752" s="29" t="s">
        <v>12</v>
      </c>
      <c r="C752" s="29" t="s">
        <v>158</v>
      </c>
      <c r="D752" s="39" t="s">
        <v>34</v>
      </c>
      <c r="E752" s="37"/>
      <c r="F752" s="38"/>
      <c r="G752" s="30">
        <v>42280.123611111107</v>
      </c>
      <c r="H752" s="39" t="s">
        <v>45</v>
      </c>
      <c r="I752" s="37"/>
      <c r="J752" s="38"/>
      <c r="K752" s="29" t="s">
        <v>36</v>
      </c>
      <c r="L752" s="32">
        <v>3980</v>
      </c>
      <c r="M752" s="29" t="s">
        <v>80</v>
      </c>
      <c r="N752" s="29"/>
    </row>
    <row r="753" spans="1:14" x14ac:dyDescent="0.4">
      <c r="A753" s="33">
        <v>11435</v>
      </c>
      <c r="B753" s="33" t="s">
        <v>12</v>
      </c>
      <c r="C753" s="33" t="s">
        <v>158</v>
      </c>
      <c r="D753" s="36" t="s">
        <v>34</v>
      </c>
      <c r="E753" s="37"/>
      <c r="F753" s="38"/>
      <c r="G753" s="34">
        <v>42280.129166666666</v>
      </c>
      <c r="H753" s="36" t="s">
        <v>45</v>
      </c>
      <c r="I753" s="37"/>
      <c r="J753" s="38"/>
      <c r="K753" s="33" t="s">
        <v>36</v>
      </c>
      <c r="L753" s="35">
        <v>2040</v>
      </c>
      <c r="M753" s="33" t="s">
        <v>80</v>
      </c>
      <c r="N753" s="33"/>
    </row>
    <row r="754" spans="1:14" x14ac:dyDescent="0.4">
      <c r="A754" s="29">
        <v>11435</v>
      </c>
      <c r="B754" s="29" t="s">
        <v>12</v>
      </c>
      <c r="C754" s="29" t="s">
        <v>158</v>
      </c>
      <c r="D754" s="39" t="s">
        <v>34</v>
      </c>
      <c r="E754" s="37"/>
      <c r="F754" s="38"/>
      <c r="G754" s="30">
        <v>42280.129861111112</v>
      </c>
      <c r="H754" s="39" t="s">
        <v>45</v>
      </c>
      <c r="I754" s="37"/>
      <c r="J754" s="38"/>
      <c r="K754" s="29" t="s">
        <v>36</v>
      </c>
      <c r="L754" s="32">
        <v>2730</v>
      </c>
      <c r="M754" s="29" t="s">
        <v>91</v>
      </c>
      <c r="N754" s="29"/>
    </row>
    <row r="755" spans="1:14" x14ac:dyDescent="0.4">
      <c r="A755" s="33">
        <v>11435</v>
      </c>
      <c r="B755" s="33" t="s">
        <v>12</v>
      </c>
      <c r="C755" s="33" t="s">
        <v>158</v>
      </c>
      <c r="D755" s="36" t="s">
        <v>34</v>
      </c>
      <c r="E755" s="37"/>
      <c r="F755" s="38"/>
      <c r="G755" s="34">
        <v>42280.134722222218</v>
      </c>
      <c r="H755" s="36" t="s">
        <v>45</v>
      </c>
      <c r="I755" s="37"/>
      <c r="J755" s="38"/>
      <c r="K755" s="33" t="s">
        <v>36</v>
      </c>
      <c r="L755" s="35">
        <v>2000</v>
      </c>
      <c r="M755" s="33" t="s">
        <v>80</v>
      </c>
      <c r="N755" s="33"/>
    </row>
    <row r="756" spans="1:14" x14ac:dyDescent="0.4">
      <c r="A756" s="29">
        <v>11435</v>
      </c>
      <c r="B756" s="29" t="s">
        <v>12</v>
      </c>
      <c r="C756" s="29" t="s">
        <v>158</v>
      </c>
      <c r="D756" s="39" t="s">
        <v>34</v>
      </c>
      <c r="E756" s="37"/>
      <c r="F756" s="38"/>
      <c r="G756" s="30">
        <v>42280.136111111111</v>
      </c>
      <c r="H756" s="39" t="s">
        <v>45</v>
      </c>
      <c r="I756" s="37"/>
      <c r="J756" s="38"/>
      <c r="K756" s="29" t="s">
        <v>36</v>
      </c>
      <c r="L756" s="32">
        <v>2580</v>
      </c>
      <c r="M756" s="29" t="s">
        <v>80</v>
      </c>
      <c r="N756" s="29"/>
    </row>
    <row r="757" spans="1:14" x14ac:dyDescent="0.4">
      <c r="A757" s="33">
        <v>11435</v>
      </c>
      <c r="B757" s="33" t="s">
        <v>12</v>
      </c>
      <c r="C757" s="33" t="s">
        <v>158</v>
      </c>
      <c r="D757" s="36" t="s">
        <v>34</v>
      </c>
      <c r="E757" s="37"/>
      <c r="F757" s="38"/>
      <c r="G757" s="34">
        <v>42280.13680555555</v>
      </c>
      <c r="H757" s="36" t="s">
        <v>45</v>
      </c>
      <c r="I757" s="37"/>
      <c r="J757" s="38"/>
      <c r="K757" s="33" t="s">
        <v>36</v>
      </c>
      <c r="L757" s="35">
        <v>2710</v>
      </c>
      <c r="M757" s="33" t="s">
        <v>80</v>
      </c>
      <c r="N757" s="33"/>
    </row>
    <row r="758" spans="1:14" x14ac:dyDescent="0.4">
      <c r="A758" s="29">
        <v>11435</v>
      </c>
      <c r="B758" s="29" t="s">
        <v>12</v>
      </c>
      <c r="C758" s="29" t="s">
        <v>158</v>
      </c>
      <c r="D758" s="39" t="s">
        <v>34</v>
      </c>
      <c r="E758" s="37"/>
      <c r="F758" s="38"/>
      <c r="G758" s="30">
        <v>42280.140277777777</v>
      </c>
      <c r="H758" s="39" t="s">
        <v>45</v>
      </c>
      <c r="I758" s="37"/>
      <c r="J758" s="38"/>
      <c r="K758" s="29" t="s">
        <v>36</v>
      </c>
      <c r="L758" s="32">
        <v>2000</v>
      </c>
      <c r="M758" s="29" t="s">
        <v>91</v>
      </c>
      <c r="N758" s="29"/>
    </row>
    <row r="759" spans="1:14" x14ac:dyDescent="0.4">
      <c r="A759" s="33">
        <v>11435</v>
      </c>
      <c r="B759" s="33" t="s">
        <v>12</v>
      </c>
      <c r="C759" s="33" t="s">
        <v>158</v>
      </c>
      <c r="D759" s="36" t="s">
        <v>34</v>
      </c>
      <c r="E759" s="37"/>
      <c r="F759" s="38"/>
      <c r="G759" s="34">
        <v>42280.164583333331</v>
      </c>
      <c r="H759" s="36" t="s">
        <v>45</v>
      </c>
      <c r="I759" s="37"/>
      <c r="J759" s="38"/>
      <c r="K759" s="33" t="s">
        <v>36</v>
      </c>
      <c r="L759" s="35">
        <v>2020</v>
      </c>
      <c r="M759" s="33" t="s">
        <v>91</v>
      </c>
      <c r="N759" s="33"/>
    </row>
    <row r="760" spans="1:14" x14ac:dyDescent="0.4">
      <c r="A760" s="29">
        <v>11435</v>
      </c>
      <c r="B760" s="29" t="s">
        <v>12</v>
      </c>
      <c r="C760" s="29" t="s">
        <v>158</v>
      </c>
      <c r="D760" s="39" t="s">
        <v>34</v>
      </c>
      <c r="E760" s="37"/>
      <c r="F760" s="38"/>
      <c r="G760" s="30">
        <v>42280.168749999997</v>
      </c>
      <c r="H760" s="39" t="s">
        <v>45</v>
      </c>
      <c r="I760" s="37"/>
      <c r="J760" s="38"/>
      <c r="K760" s="29" t="s">
        <v>36</v>
      </c>
      <c r="L760" s="32">
        <v>4030</v>
      </c>
      <c r="M760" s="29" t="s">
        <v>91</v>
      </c>
      <c r="N760" s="29"/>
    </row>
    <row r="761" spans="1:14" x14ac:dyDescent="0.4">
      <c r="A761" s="33">
        <v>11435</v>
      </c>
      <c r="B761" s="33" t="s">
        <v>12</v>
      </c>
      <c r="C761" s="33" t="s">
        <v>160</v>
      </c>
      <c r="D761" s="36" t="s">
        <v>34</v>
      </c>
      <c r="E761" s="37"/>
      <c r="F761" s="38"/>
      <c r="G761" s="34">
        <v>42280.650694444441</v>
      </c>
      <c r="H761" s="36" t="s">
        <v>45</v>
      </c>
      <c r="I761" s="37"/>
      <c r="J761" s="38"/>
      <c r="K761" s="33" t="s">
        <v>36</v>
      </c>
      <c r="L761" s="35">
        <v>2000</v>
      </c>
      <c r="M761" s="33" t="s">
        <v>114</v>
      </c>
      <c r="N761" s="33"/>
    </row>
    <row r="762" spans="1:14" x14ac:dyDescent="0.4">
      <c r="A762" s="29">
        <v>11435</v>
      </c>
      <c r="B762" s="29" t="s">
        <v>12</v>
      </c>
      <c r="C762" s="29" t="s">
        <v>160</v>
      </c>
      <c r="D762" s="39" t="s">
        <v>34</v>
      </c>
      <c r="E762" s="37"/>
      <c r="F762" s="38"/>
      <c r="G762" s="30">
        <v>42280.669444444444</v>
      </c>
      <c r="H762" s="39" t="s">
        <v>45</v>
      </c>
      <c r="I762" s="37"/>
      <c r="J762" s="38"/>
      <c r="K762" s="29" t="s">
        <v>36</v>
      </c>
      <c r="L762" s="32">
        <v>6000</v>
      </c>
      <c r="M762" s="29" t="s">
        <v>114</v>
      </c>
      <c r="N762" s="29"/>
    </row>
    <row r="763" spans="1:14" x14ac:dyDescent="0.4">
      <c r="A763" s="33">
        <v>11435</v>
      </c>
      <c r="B763" s="33" t="s">
        <v>12</v>
      </c>
      <c r="C763" s="33" t="s">
        <v>160</v>
      </c>
      <c r="D763" s="36" t="s">
        <v>34</v>
      </c>
      <c r="E763" s="37"/>
      <c r="F763" s="38"/>
      <c r="G763" s="34">
        <v>42280.685416666667</v>
      </c>
      <c r="H763" s="36" t="s">
        <v>45</v>
      </c>
      <c r="I763" s="37"/>
      <c r="J763" s="38"/>
      <c r="K763" s="33" t="s">
        <v>36</v>
      </c>
      <c r="L763" s="35">
        <v>3200</v>
      </c>
      <c r="M763" s="33" t="s">
        <v>114</v>
      </c>
      <c r="N763" s="33"/>
    </row>
    <row r="764" spans="1:14" x14ac:dyDescent="0.4">
      <c r="A764" s="29">
        <v>11435</v>
      </c>
      <c r="B764" s="29" t="s">
        <v>12</v>
      </c>
      <c r="C764" s="29" t="s">
        <v>160</v>
      </c>
      <c r="D764" s="39" t="s">
        <v>34</v>
      </c>
      <c r="E764" s="37"/>
      <c r="F764" s="38"/>
      <c r="G764" s="30">
        <v>42280.7</v>
      </c>
      <c r="H764" s="39" t="s">
        <v>45</v>
      </c>
      <c r="I764" s="37"/>
      <c r="J764" s="38"/>
      <c r="K764" s="29" t="s">
        <v>36</v>
      </c>
      <c r="L764" s="32">
        <v>2200</v>
      </c>
      <c r="M764" s="29" t="s">
        <v>114</v>
      </c>
      <c r="N764" s="29"/>
    </row>
    <row r="765" spans="1:14" x14ac:dyDescent="0.4">
      <c r="A765" s="33">
        <v>11435</v>
      </c>
      <c r="B765" s="33" t="s">
        <v>12</v>
      </c>
      <c r="C765" s="33" t="s">
        <v>160</v>
      </c>
      <c r="D765" s="36" t="s">
        <v>34</v>
      </c>
      <c r="E765" s="37"/>
      <c r="F765" s="38"/>
      <c r="G765" s="34">
        <v>42280.705555555556</v>
      </c>
      <c r="H765" s="36" t="s">
        <v>45</v>
      </c>
      <c r="I765" s="37"/>
      <c r="J765" s="38"/>
      <c r="K765" s="33" t="s">
        <v>36</v>
      </c>
      <c r="L765" s="35">
        <v>2510</v>
      </c>
      <c r="M765" s="33" t="s">
        <v>114</v>
      </c>
      <c r="N765" s="33"/>
    </row>
    <row r="766" spans="1:14" x14ac:dyDescent="0.4">
      <c r="A766" s="29">
        <v>11435</v>
      </c>
      <c r="B766" s="29" t="s">
        <v>12</v>
      </c>
      <c r="C766" s="29" t="s">
        <v>160</v>
      </c>
      <c r="D766" s="39" t="s">
        <v>34</v>
      </c>
      <c r="E766" s="37"/>
      <c r="F766" s="38"/>
      <c r="G766" s="30">
        <v>42280.71875</v>
      </c>
      <c r="H766" s="39" t="s">
        <v>45</v>
      </c>
      <c r="I766" s="37"/>
      <c r="J766" s="38"/>
      <c r="K766" s="29" t="s">
        <v>36</v>
      </c>
      <c r="L766" s="32">
        <v>4230</v>
      </c>
      <c r="M766" s="29" t="s">
        <v>114</v>
      </c>
      <c r="N766" s="29"/>
    </row>
    <row r="767" spans="1:14" x14ac:dyDescent="0.4">
      <c r="A767" s="33">
        <v>11435</v>
      </c>
      <c r="B767" s="33" t="s">
        <v>12</v>
      </c>
      <c r="C767" s="33" t="s">
        <v>160</v>
      </c>
      <c r="D767" s="36" t="s">
        <v>34</v>
      </c>
      <c r="E767" s="37"/>
      <c r="F767" s="38"/>
      <c r="G767" s="34">
        <v>42280.734722222223</v>
      </c>
      <c r="H767" s="36" t="s">
        <v>45</v>
      </c>
      <c r="I767" s="37"/>
      <c r="J767" s="38"/>
      <c r="K767" s="33" t="s">
        <v>36</v>
      </c>
      <c r="L767" s="35">
        <v>2370</v>
      </c>
      <c r="M767" s="33" t="s">
        <v>114</v>
      </c>
      <c r="N767" s="33"/>
    </row>
    <row r="768" spans="1:14" x14ac:dyDescent="0.4">
      <c r="A768" s="29">
        <v>11435</v>
      </c>
      <c r="B768" s="29" t="s">
        <v>12</v>
      </c>
      <c r="C768" s="29" t="s">
        <v>160</v>
      </c>
      <c r="D768" s="39" t="s">
        <v>34</v>
      </c>
      <c r="E768" s="37"/>
      <c r="F768" s="38"/>
      <c r="G768" s="30">
        <v>42280.746527777774</v>
      </c>
      <c r="H768" s="39" t="s">
        <v>45</v>
      </c>
      <c r="I768" s="37"/>
      <c r="J768" s="38"/>
      <c r="K768" s="29" t="s">
        <v>36</v>
      </c>
      <c r="L768" s="32">
        <v>2860</v>
      </c>
      <c r="M768" s="29" t="s">
        <v>114</v>
      </c>
      <c r="N768" s="29"/>
    </row>
    <row r="769" spans="1:14" x14ac:dyDescent="0.4">
      <c r="A769" s="33">
        <v>11435</v>
      </c>
      <c r="B769" s="33" t="s">
        <v>12</v>
      </c>
      <c r="C769" s="33" t="s">
        <v>160</v>
      </c>
      <c r="D769" s="36" t="s">
        <v>34</v>
      </c>
      <c r="E769" s="37"/>
      <c r="F769" s="38"/>
      <c r="G769" s="34">
        <v>42281.053472222222</v>
      </c>
      <c r="H769" s="36" t="s">
        <v>45</v>
      </c>
      <c r="I769" s="37"/>
      <c r="J769" s="38"/>
      <c r="K769" s="33" t="s">
        <v>36</v>
      </c>
      <c r="L769" s="35">
        <v>2310</v>
      </c>
      <c r="M769" s="33" t="s">
        <v>80</v>
      </c>
      <c r="N769" s="33"/>
    </row>
  </sheetData>
  <sheetProtection algorithmName="SHA-512" hashValue="JRG8NHQspmJcEa9B2Jx2SScXgql5M03NaPMJGOpMyUxfGdgQR21YRbMx60EnXKpzR4t8SiSEMC6pLWu3855N9A==" saltValue="KRAY53EyDCP7kYSO8uVCaQ==" spinCount="100000" sheet="1" objects="1" scenarios="1"/>
  <mergeCells count="1532">
    <mergeCell ref="D10:F10"/>
    <mergeCell ref="H10:J10"/>
    <mergeCell ref="D11:F11"/>
    <mergeCell ref="H11:J11"/>
    <mergeCell ref="D12:F12"/>
    <mergeCell ref="H12:J12"/>
    <mergeCell ref="D7:F7"/>
    <mergeCell ref="H7:J7"/>
    <mergeCell ref="D8:F8"/>
    <mergeCell ref="H8:J8"/>
    <mergeCell ref="D9:F9"/>
    <mergeCell ref="H9:J9"/>
    <mergeCell ref="A1:E1"/>
    <mergeCell ref="E3:I3"/>
    <mergeCell ref="D5:F5"/>
    <mergeCell ref="H5:J5"/>
    <mergeCell ref="D6:F6"/>
    <mergeCell ref="H6:J6"/>
    <mergeCell ref="D19:F19"/>
    <mergeCell ref="H19:J19"/>
    <mergeCell ref="D20:F20"/>
    <mergeCell ref="H20:J20"/>
    <mergeCell ref="D21:F21"/>
    <mergeCell ref="H21:J21"/>
    <mergeCell ref="D16:F16"/>
    <mergeCell ref="H16:J16"/>
    <mergeCell ref="D17:F17"/>
    <mergeCell ref="H17:J17"/>
    <mergeCell ref="D18:F18"/>
    <mergeCell ref="H18:J18"/>
    <mergeCell ref="D13:F13"/>
    <mergeCell ref="H13:J13"/>
    <mergeCell ref="D14:F14"/>
    <mergeCell ref="H14:J14"/>
    <mergeCell ref="D15:F15"/>
    <mergeCell ref="H15:J15"/>
    <mergeCell ref="D28:F28"/>
    <mergeCell ref="H28:J28"/>
    <mergeCell ref="D29:F29"/>
    <mergeCell ref="H29:J29"/>
    <mergeCell ref="D30:F30"/>
    <mergeCell ref="H30:J30"/>
    <mergeCell ref="D25:F25"/>
    <mergeCell ref="H25:J25"/>
    <mergeCell ref="D26:F26"/>
    <mergeCell ref="H26:J26"/>
    <mergeCell ref="D27:F27"/>
    <mergeCell ref="H27:J27"/>
    <mergeCell ref="D22:F22"/>
    <mergeCell ref="H22:J22"/>
    <mergeCell ref="D23:F23"/>
    <mergeCell ref="H23:J23"/>
    <mergeCell ref="D24:F24"/>
    <mergeCell ref="H24:J24"/>
    <mergeCell ref="D37:F37"/>
    <mergeCell ref="H37:J37"/>
    <mergeCell ref="D38:F38"/>
    <mergeCell ref="H38:J38"/>
    <mergeCell ref="D39:F39"/>
    <mergeCell ref="H39:J39"/>
    <mergeCell ref="D34:F34"/>
    <mergeCell ref="H34:J34"/>
    <mergeCell ref="D35:F35"/>
    <mergeCell ref="H35:J35"/>
    <mergeCell ref="D36:F36"/>
    <mergeCell ref="H36:J36"/>
    <mergeCell ref="D31:F31"/>
    <mergeCell ref="H31:J31"/>
    <mergeCell ref="D32:F32"/>
    <mergeCell ref="H32:J32"/>
    <mergeCell ref="D33:F33"/>
    <mergeCell ref="H33:J33"/>
    <mergeCell ref="D46:F46"/>
    <mergeCell ref="H46:J46"/>
    <mergeCell ref="D47:F47"/>
    <mergeCell ref="H47:J47"/>
    <mergeCell ref="D48:F48"/>
    <mergeCell ref="H48:J48"/>
    <mergeCell ref="D43:F43"/>
    <mergeCell ref="H43:J43"/>
    <mergeCell ref="D44:F44"/>
    <mergeCell ref="H44:J44"/>
    <mergeCell ref="D45:F45"/>
    <mergeCell ref="H45:J45"/>
    <mergeCell ref="D40:F40"/>
    <mergeCell ref="H40:J40"/>
    <mergeCell ref="D41:F41"/>
    <mergeCell ref="H41:J41"/>
    <mergeCell ref="D42:F42"/>
    <mergeCell ref="H42:J42"/>
    <mergeCell ref="D55:F55"/>
    <mergeCell ref="H55:J55"/>
    <mergeCell ref="D56:F56"/>
    <mergeCell ref="H56:J56"/>
    <mergeCell ref="D57:F57"/>
    <mergeCell ref="H57:J57"/>
    <mergeCell ref="D52:F52"/>
    <mergeCell ref="H52:J52"/>
    <mergeCell ref="D53:F53"/>
    <mergeCell ref="H53:J53"/>
    <mergeCell ref="D54:F54"/>
    <mergeCell ref="H54:J54"/>
    <mergeCell ref="D49:F49"/>
    <mergeCell ref="H49:J49"/>
    <mergeCell ref="D50:F50"/>
    <mergeCell ref="H50:J50"/>
    <mergeCell ref="D51:F51"/>
    <mergeCell ref="H51:J51"/>
    <mergeCell ref="D64:F64"/>
    <mergeCell ref="H64:J64"/>
    <mergeCell ref="D65:F65"/>
    <mergeCell ref="H65:J65"/>
    <mergeCell ref="D66:F66"/>
    <mergeCell ref="H66:J66"/>
    <mergeCell ref="D61:F61"/>
    <mergeCell ref="H61:J61"/>
    <mergeCell ref="D62:F62"/>
    <mergeCell ref="H62:J62"/>
    <mergeCell ref="D63:F63"/>
    <mergeCell ref="H63:J63"/>
    <mergeCell ref="D58:F58"/>
    <mergeCell ref="H58:J58"/>
    <mergeCell ref="D59:F59"/>
    <mergeCell ref="H59:J59"/>
    <mergeCell ref="D60:F60"/>
    <mergeCell ref="H60:J60"/>
    <mergeCell ref="D73:F73"/>
    <mergeCell ref="H73:J73"/>
    <mergeCell ref="D74:F74"/>
    <mergeCell ref="H74:J74"/>
    <mergeCell ref="D75:F75"/>
    <mergeCell ref="H75:J75"/>
    <mergeCell ref="D70:F70"/>
    <mergeCell ref="H70:J70"/>
    <mergeCell ref="D71:F71"/>
    <mergeCell ref="H71:J71"/>
    <mergeCell ref="D72:F72"/>
    <mergeCell ref="H72:J72"/>
    <mergeCell ref="D67:F67"/>
    <mergeCell ref="H67:J67"/>
    <mergeCell ref="D68:F68"/>
    <mergeCell ref="H68:J68"/>
    <mergeCell ref="D69:F69"/>
    <mergeCell ref="H69:J69"/>
    <mergeCell ref="D82:F82"/>
    <mergeCell ref="H82:J82"/>
    <mergeCell ref="D83:F83"/>
    <mergeCell ref="H83:J83"/>
    <mergeCell ref="D84:F84"/>
    <mergeCell ref="H84:J84"/>
    <mergeCell ref="D79:F79"/>
    <mergeCell ref="H79:J79"/>
    <mergeCell ref="D80:F80"/>
    <mergeCell ref="H80:J80"/>
    <mergeCell ref="D81:F81"/>
    <mergeCell ref="H81:J81"/>
    <mergeCell ref="D76:F76"/>
    <mergeCell ref="H76:J76"/>
    <mergeCell ref="D77:F77"/>
    <mergeCell ref="H77:J77"/>
    <mergeCell ref="D78:F78"/>
    <mergeCell ref="H78:J78"/>
    <mergeCell ref="D91:F91"/>
    <mergeCell ref="H91:J91"/>
    <mergeCell ref="D92:F92"/>
    <mergeCell ref="H92:J92"/>
    <mergeCell ref="D93:F93"/>
    <mergeCell ref="H93:J93"/>
    <mergeCell ref="D88:F88"/>
    <mergeCell ref="H88:J88"/>
    <mergeCell ref="D89:F89"/>
    <mergeCell ref="H89:J89"/>
    <mergeCell ref="D90:F90"/>
    <mergeCell ref="H90:J90"/>
    <mergeCell ref="D85:F85"/>
    <mergeCell ref="H85:J85"/>
    <mergeCell ref="D86:F86"/>
    <mergeCell ref="H86:J86"/>
    <mergeCell ref="D87:F87"/>
    <mergeCell ref="H87:J87"/>
    <mergeCell ref="D100:F100"/>
    <mergeCell ref="H100:J100"/>
    <mergeCell ref="D101:F101"/>
    <mergeCell ref="H101:J101"/>
    <mergeCell ref="D102:F102"/>
    <mergeCell ref="H102:J102"/>
    <mergeCell ref="D97:F97"/>
    <mergeCell ref="H97:J97"/>
    <mergeCell ref="D98:F98"/>
    <mergeCell ref="H98:J98"/>
    <mergeCell ref="D99:F99"/>
    <mergeCell ref="H99:J99"/>
    <mergeCell ref="D94:F94"/>
    <mergeCell ref="H94:J94"/>
    <mergeCell ref="D95:F95"/>
    <mergeCell ref="H95:J95"/>
    <mergeCell ref="D96:F96"/>
    <mergeCell ref="H96:J96"/>
    <mergeCell ref="D109:F109"/>
    <mergeCell ref="H109:J109"/>
    <mergeCell ref="D110:F110"/>
    <mergeCell ref="H110:J110"/>
    <mergeCell ref="D111:F111"/>
    <mergeCell ref="H111:J111"/>
    <mergeCell ref="D106:F106"/>
    <mergeCell ref="H106:J106"/>
    <mergeCell ref="D107:F107"/>
    <mergeCell ref="H107:J107"/>
    <mergeCell ref="D108:F108"/>
    <mergeCell ref="H108:J108"/>
    <mergeCell ref="D103:F103"/>
    <mergeCell ref="H103:J103"/>
    <mergeCell ref="D104:F104"/>
    <mergeCell ref="H104:J104"/>
    <mergeCell ref="D105:F105"/>
    <mergeCell ref="H105:J105"/>
    <mergeCell ref="D118:F118"/>
    <mergeCell ref="H118:J118"/>
    <mergeCell ref="D119:F119"/>
    <mergeCell ref="H119:J119"/>
    <mergeCell ref="D120:F120"/>
    <mergeCell ref="H120:J120"/>
    <mergeCell ref="D115:F115"/>
    <mergeCell ref="H115:J115"/>
    <mergeCell ref="D116:F116"/>
    <mergeCell ref="H116:J116"/>
    <mergeCell ref="D117:F117"/>
    <mergeCell ref="H117:J117"/>
    <mergeCell ref="D112:F112"/>
    <mergeCell ref="H112:J112"/>
    <mergeCell ref="D113:F113"/>
    <mergeCell ref="H113:J113"/>
    <mergeCell ref="D114:F114"/>
    <mergeCell ref="H114:J114"/>
    <mergeCell ref="D127:F127"/>
    <mergeCell ref="H127:J127"/>
    <mergeCell ref="D128:F128"/>
    <mergeCell ref="H128:J128"/>
    <mergeCell ref="D129:F129"/>
    <mergeCell ref="H129:J129"/>
    <mergeCell ref="D124:F124"/>
    <mergeCell ref="H124:J124"/>
    <mergeCell ref="D125:F125"/>
    <mergeCell ref="H125:J125"/>
    <mergeCell ref="D126:F126"/>
    <mergeCell ref="H126:J126"/>
    <mergeCell ref="D121:F121"/>
    <mergeCell ref="H121:J121"/>
    <mergeCell ref="D122:F122"/>
    <mergeCell ref="H122:J122"/>
    <mergeCell ref="D123:F123"/>
    <mergeCell ref="H123:J123"/>
    <mergeCell ref="D136:F136"/>
    <mergeCell ref="H136:J136"/>
    <mergeCell ref="D137:F137"/>
    <mergeCell ref="H137:J137"/>
    <mergeCell ref="D138:F138"/>
    <mergeCell ref="H138:J138"/>
    <mergeCell ref="D133:F133"/>
    <mergeCell ref="H133:J133"/>
    <mergeCell ref="D134:F134"/>
    <mergeCell ref="H134:J134"/>
    <mergeCell ref="D135:F135"/>
    <mergeCell ref="H135:J135"/>
    <mergeCell ref="D130:F130"/>
    <mergeCell ref="H130:J130"/>
    <mergeCell ref="D131:F131"/>
    <mergeCell ref="H131:J131"/>
    <mergeCell ref="D132:F132"/>
    <mergeCell ref="H132:J132"/>
    <mergeCell ref="D145:F145"/>
    <mergeCell ref="H145:J145"/>
    <mergeCell ref="D146:F146"/>
    <mergeCell ref="H146:J146"/>
    <mergeCell ref="D147:F147"/>
    <mergeCell ref="H147:J147"/>
    <mergeCell ref="D142:F142"/>
    <mergeCell ref="H142:J142"/>
    <mergeCell ref="D143:F143"/>
    <mergeCell ref="H143:J143"/>
    <mergeCell ref="D144:F144"/>
    <mergeCell ref="H144:J144"/>
    <mergeCell ref="D139:F139"/>
    <mergeCell ref="H139:J139"/>
    <mergeCell ref="D140:F140"/>
    <mergeCell ref="H140:J140"/>
    <mergeCell ref="D141:F141"/>
    <mergeCell ref="H141:J141"/>
    <mergeCell ref="D154:F154"/>
    <mergeCell ref="H154:J154"/>
    <mergeCell ref="D155:F155"/>
    <mergeCell ref="H155:J155"/>
    <mergeCell ref="D156:F156"/>
    <mergeCell ref="H156:J156"/>
    <mergeCell ref="D151:F151"/>
    <mergeCell ref="H151:J151"/>
    <mergeCell ref="D152:F152"/>
    <mergeCell ref="H152:J152"/>
    <mergeCell ref="D153:F153"/>
    <mergeCell ref="H153:J153"/>
    <mergeCell ref="D148:F148"/>
    <mergeCell ref="H148:J148"/>
    <mergeCell ref="D149:F149"/>
    <mergeCell ref="H149:J149"/>
    <mergeCell ref="D150:F150"/>
    <mergeCell ref="H150:J150"/>
    <mergeCell ref="D163:F163"/>
    <mergeCell ref="H163:J163"/>
    <mergeCell ref="D164:F164"/>
    <mergeCell ref="H164:J164"/>
    <mergeCell ref="D165:F165"/>
    <mergeCell ref="H165:J165"/>
    <mergeCell ref="D160:F160"/>
    <mergeCell ref="H160:J160"/>
    <mergeCell ref="D161:F161"/>
    <mergeCell ref="H161:J161"/>
    <mergeCell ref="D162:F162"/>
    <mergeCell ref="H162:J162"/>
    <mergeCell ref="D157:F157"/>
    <mergeCell ref="H157:J157"/>
    <mergeCell ref="D158:F158"/>
    <mergeCell ref="H158:J158"/>
    <mergeCell ref="D159:F159"/>
    <mergeCell ref="H159:J159"/>
    <mergeCell ref="D172:F172"/>
    <mergeCell ref="H172:J172"/>
    <mergeCell ref="D173:F173"/>
    <mergeCell ref="H173:J173"/>
    <mergeCell ref="D174:F174"/>
    <mergeCell ref="H174:J174"/>
    <mergeCell ref="D169:F169"/>
    <mergeCell ref="H169:J169"/>
    <mergeCell ref="D170:F170"/>
    <mergeCell ref="H170:J170"/>
    <mergeCell ref="D171:F171"/>
    <mergeCell ref="H171:J171"/>
    <mergeCell ref="D166:F166"/>
    <mergeCell ref="H166:J166"/>
    <mergeCell ref="D167:F167"/>
    <mergeCell ref="H167:J167"/>
    <mergeCell ref="D168:F168"/>
    <mergeCell ref="H168:J168"/>
    <mergeCell ref="D181:F181"/>
    <mergeCell ref="H181:J181"/>
    <mergeCell ref="D182:F182"/>
    <mergeCell ref="H182:J182"/>
    <mergeCell ref="D183:F183"/>
    <mergeCell ref="H183:J183"/>
    <mergeCell ref="D178:F178"/>
    <mergeCell ref="H178:J178"/>
    <mergeCell ref="D179:F179"/>
    <mergeCell ref="H179:J179"/>
    <mergeCell ref="D180:F180"/>
    <mergeCell ref="H180:J180"/>
    <mergeCell ref="D175:F175"/>
    <mergeCell ref="H175:J175"/>
    <mergeCell ref="D176:F176"/>
    <mergeCell ref="H176:J176"/>
    <mergeCell ref="D177:F177"/>
    <mergeCell ref="H177:J177"/>
    <mergeCell ref="D190:F190"/>
    <mergeCell ref="H190:J190"/>
    <mergeCell ref="D191:F191"/>
    <mergeCell ref="H191:J191"/>
    <mergeCell ref="D192:F192"/>
    <mergeCell ref="H192:J192"/>
    <mergeCell ref="D187:F187"/>
    <mergeCell ref="H187:J187"/>
    <mergeCell ref="D188:F188"/>
    <mergeCell ref="H188:J188"/>
    <mergeCell ref="D189:F189"/>
    <mergeCell ref="H189:J189"/>
    <mergeCell ref="D184:F184"/>
    <mergeCell ref="H184:J184"/>
    <mergeCell ref="D185:F185"/>
    <mergeCell ref="H185:J185"/>
    <mergeCell ref="D186:F186"/>
    <mergeCell ref="H186:J186"/>
    <mergeCell ref="D199:F199"/>
    <mergeCell ref="H199:J199"/>
    <mergeCell ref="D200:F200"/>
    <mergeCell ref="H200:J200"/>
    <mergeCell ref="D201:F201"/>
    <mergeCell ref="H201:J201"/>
    <mergeCell ref="D196:F196"/>
    <mergeCell ref="H196:J196"/>
    <mergeCell ref="D197:F197"/>
    <mergeCell ref="H197:J197"/>
    <mergeCell ref="D198:F198"/>
    <mergeCell ref="H198:J198"/>
    <mergeCell ref="D193:F193"/>
    <mergeCell ref="H193:J193"/>
    <mergeCell ref="D194:F194"/>
    <mergeCell ref="H194:J194"/>
    <mergeCell ref="D195:F195"/>
    <mergeCell ref="H195:J195"/>
    <mergeCell ref="D208:F208"/>
    <mergeCell ref="H208:J208"/>
    <mergeCell ref="D209:F209"/>
    <mergeCell ref="H209:J209"/>
    <mergeCell ref="D210:F210"/>
    <mergeCell ref="H210:J210"/>
    <mergeCell ref="D205:F205"/>
    <mergeCell ref="H205:J205"/>
    <mergeCell ref="D206:F206"/>
    <mergeCell ref="H206:J206"/>
    <mergeCell ref="D207:F207"/>
    <mergeCell ref="H207:J207"/>
    <mergeCell ref="D202:F202"/>
    <mergeCell ref="H202:J202"/>
    <mergeCell ref="D203:F203"/>
    <mergeCell ref="H203:J203"/>
    <mergeCell ref="D204:F204"/>
    <mergeCell ref="H204:J204"/>
    <mergeCell ref="D217:F217"/>
    <mergeCell ref="H217:J217"/>
    <mergeCell ref="D218:F218"/>
    <mergeCell ref="H218:J218"/>
    <mergeCell ref="D219:F219"/>
    <mergeCell ref="H219:J219"/>
    <mergeCell ref="D214:F214"/>
    <mergeCell ref="H214:J214"/>
    <mergeCell ref="D215:F215"/>
    <mergeCell ref="H215:J215"/>
    <mergeCell ref="D216:F216"/>
    <mergeCell ref="H216:J216"/>
    <mergeCell ref="D211:F211"/>
    <mergeCell ref="H211:J211"/>
    <mergeCell ref="D212:F212"/>
    <mergeCell ref="H212:J212"/>
    <mergeCell ref="D213:F213"/>
    <mergeCell ref="H213:J213"/>
    <mergeCell ref="D226:F226"/>
    <mergeCell ref="H226:J226"/>
    <mergeCell ref="D227:F227"/>
    <mergeCell ref="H227:J227"/>
    <mergeCell ref="D228:F228"/>
    <mergeCell ref="H228:J228"/>
    <mergeCell ref="D223:F223"/>
    <mergeCell ref="H223:J223"/>
    <mergeCell ref="D224:F224"/>
    <mergeCell ref="H224:J224"/>
    <mergeCell ref="D225:F225"/>
    <mergeCell ref="H225:J225"/>
    <mergeCell ref="D220:F220"/>
    <mergeCell ref="H220:J220"/>
    <mergeCell ref="D221:F221"/>
    <mergeCell ref="H221:J221"/>
    <mergeCell ref="D222:F222"/>
    <mergeCell ref="H222:J222"/>
    <mergeCell ref="D235:F235"/>
    <mergeCell ref="H235:J235"/>
    <mergeCell ref="D236:F236"/>
    <mergeCell ref="H236:J236"/>
    <mergeCell ref="D237:F237"/>
    <mergeCell ref="H237:J237"/>
    <mergeCell ref="D232:F232"/>
    <mergeCell ref="H232:J232"/>
    <mergeCell ref="D233:F233"/>
    <mergeCell ref="H233:J233"/>
    <mergeCell ref="D234:F234"/>
    <mergeCell ref="H234:J234"/>
    <mergeCell ref="D229:F229"/>
    <mergeCell ref="H229:J229"/>
    <mergeCell ref="D230:F230"/>
    <mergeCell ref="H230:J230"/>
    <mergeCell ref="D231:F231"/>
    <mergeCell ref="H231:J231"/>
    <mergeCell ref="D244:F244"/>
    <mergeCell ref="H244:J244"/>
    <mergeCell ref="D245:F245"/>
    <mergeCell ref="H245:J245"/>
    <mergeCell ref="D246:F246"/>
    <mergeCell ref="H246:J246"/>
    <mergeCell ref="D241:F241"/>
    <mergeCell ref="H241:J241"/>
    <mergeCell ref="D242:F242"/>
    <mergeCell ref="H242:J242"/>
    <mergeCell ref="D243:F243"/>
    <mergeCell ref="H243:J243"/>
    <mergeCell ref="D238:F238"/>
    <mergeCell ref="H238:J238"/>
    <mergeCell ref="D239:F239"/>
    <mergeCell ref="H239:J239"/>
    <mergeCell ref="D240:F240"/>
    <mergeCell ref="H240:J240"/>
    <mergeCell ref="D253:F253"/>
    <mergeCell ref="H253:J253"/>
    <mergeCell ref="D254:F254"/>
    <mergeCell ref="H254:J254"/>
    <mergeCell ref="D255:F255"/>
    <mergeCell ref="H255:J255"/>
    <mergeCell ref="D250:F250"/>
    <mergeCell ref="H250:J250"/>
    <mergeCell ref="D251:F251"/>
    <mergeCell ref="H251:J251"/>
    <mergeCell ref="D252:F252"/>
    <mergeCell ref="H252:J252"/>
    <mergeCell ref="D247:F247"/>
    <mergeCell ref="H247:J247"/>
    <mergeCell ref="D248:F248"/>
    <mergeCell ref="H248:J248"/>
    <mergeCell ref="D249:F249"/>
    <mergeCell ref="H249:J249"/>
    <mergeCell ref="D262:F262"/>
    <mergeCell ref="H262:J262"/>
    <mergeCell ref="D263:F263"/>
    <mergeCell ref="H263:J263"/>
    <mergeCell ref="D264:F264"/>
    <mergeCell ref="H264:J264"/>
    <mergeCell ref="D259:F259"/>
    <mergeCell ref="H259:J259"/>
    <mergeCell ref="D260:F260"/>
    <mergeCell ref="H260:J260"/>
    <mergeCell ref="D261:F261"/>
    <mergeCell ref="H261:J261"/>
    <mergeCell ref="D256:F256"/>
    <mergeCell ref="H256:J256"/>
    <mergeCell ref="D257:F257"/>
    <mergeCell ref="H257:J257"/>
    <mergeCell ref="D258:F258"/>
    <mergeCell ref="H258:J258"/>
    <mergeCell ref="D271:F271"/>
    <mergeCell ref="H271:J271"/>
    <mergeCell ref="D272:F272"/>
    <mergeCell ref="H272:J272"/>
    <mergeCell ref="D273:F273"/>
    <mergeCell ref="H273:J273"/>
    <mergeCell ref="D268:F268"/>
    <mergeCell ref="H268:J268"/>
    <mergeCell ref="D269:F269"/>
    <mergeCell ref="H269:J269"/>
    <mergeCell ref="D270:F270"/>
    <mergeCell ref="H270:J270"/>
    <mergeCell ref="D265:F265"/>
    <mergeCell ref="H265:J265"/>
    <mergeCell ref="D266:F266"/>
    <mergeCell ref="H266:J266"/>
    <mergeCell ref="D267:F267"/>
    <mergeCell ref="H267:J267"/>
    <mergeCell ref="D280:F280"/>
    <mergeCell ref="H280:J280"/>
    <mergeCell ref="D281:F281"/>
    <mergeCell ref="H281:J281"/>
    <mergeCell ref="D282:F282"/>
    <mergeCell ref="H282:J282"/>
    <mergeCell ref="D277:F277"/>
    <mergeCell ref="H277:J277"/>
    <mergeCell ref="D278:F278"/>
    <mergeCell ref="H278:J278"/>
    <mergeCell ref="D279:F279"/>
    <mergeCell ref="H279:J279"/>
    <mergeCell ref="D274:F274"/>
    <mergeCell ref="H274:J274"/>
    <mergeCell ref="D275:F275"/>
    <mergeCell ref="H275:J275"/>
    <mergeCell ref="D276:F276"/>
    <mergeCell ref="H276:J276"/>
    <mergeCell ref="D289:F289"/>
    <mergeCell ref="H289:J289"/>
    <mergeCell ref="D290:F290"/>
    <mergeCell ref="H290:J290"/>
    <mergeCell ref="D291:F291"/>
    <mergeCell ref="H291:J291"/>
    <mergeCell ref="D286:F286"/>
    <mergeCell ref="H286:J286"/>
    <mergeCell ref="D287:F287"/>
    <mergeCell ref="H287:J287"/>
    <mergeCell ref="D288:F288"/>
    <mergeCell ref="H288:J288"/>
    <mergeCell ref="D283:F283"/>
    <mergeCell ref="H283:J283"/>
    <mergeCell ref="D284:F284"/>
    <mergeCell ref="H284:J284"/>
    <mergeCell ref="D285:F285"/>
    <mergeCell ref="H285:J285"/>
    <mergeCell ref="D298:F298"/>
    <mergeCell ref="H298:J298"/>
    <mergeCell ref="D299:F299"/>
    <mergeCell ref="H299:J299"/>
    <mergeCell ref="D300:F300"/>
    <mergeCell ref="H300:J300"/>
    <mergeCell ref="D295:F295"/>
    <mergeCell ref="H295:J295"/>
    <mergeCell ref="D296:F296"/>
    <mergeCell ref="H296:J296"/>
    <mergeCell ref="D297:F297"/>
    <mergeCell ref="H297:J297"/>
    <mergeCell ref="D292:F292"/>
    <mergeCell ref="H292:J292"/>
    <mergeCell ref="D293:F293"/>
    <mergeCell ref="H293:J293"/>
    <mergeCell ref="D294:F294"/>
    <mergeCell ref="H294:J294"/>
    <mergeCell ref="D307:F307"/>
    <mergeCell ref="H307:J307"/>
    <mergeCell ref="D308:F308"/>
    <mergeCell ref="H308:J308"/>
    <mergeCell ref="D309:F309"/>
    <mergeCell ref="H309:J309"/>
    <mergeCell ref="D304:F304"/>
    <mergeCell ref="H304:J304"/>
    <mergeCell ref="D305:F305"/>
    <mergeCell ref="H305:J305"/>
    <mergeCell ref="D306:F306"/>
    <mergeCell ref="H306:J306"/>
    <mergeCell ref="D301:F301"/>
    <mergeCell ref="H301:J301"/>
    <mergeCell ref="D302:F302"/>
    <mergeCell ref="H302:J302"/>
    <mergeCell ref="D303:F303"/>
    <mergeCell ref="H303:J303"/>
    <mergeCell ref="D316:F316"/>
    <mergeCell ref="H316:J316"/>
    <mergeCell ref="D317:F317"/>
    <mergeCell ref="H317:J317"/>
    <mergeCell ref="D318:F318"/>
    <mergeCell ref="H318:J318"/>
    <mergeCell ref="D313:F313"/>
    <mergeCell ref="H313:J313"/>
    <mergeCell ref="D314:F314"/>
    <mergeCell ref="H314:J314"/>
    <mergeCell ref="D315:F315"/>
    <mergeCell ref="H315:J315"/>
    <mergeCell ref="D310:F310"/>
    <mergeCell ref="H310:J310"/>
    <mergeCell ref="D311:F311"/>
    <mergeCell ref="H311:J311"/>
    <mergeCell ref="D312:F312"/>
    <mergeCell ref="H312:J312"/>
    <mergeCell ref="D325:F325"/>
    <mergeCell ref="H325:J325"/>
    <mergeCell ref="D326:F326"/>
    <mergeCell ref="H326:J326"/>
    <mergeCell ref="D327:F327"/>
    <mergeCell ref="H327:J327"/>
    <mergeCell ref="D322:F322"/>
    <mergeCell ref="H322:J322"/>
    <mergeCell ref="D323:F323"/>
    <mergeCell ref="H323:J323"/>
    <mergeCell ref="D324:F324"/>
    <mergeCell ref="H324:J324"/>
    <mergeCell ref="D319:F319"/>
    <mergeCell ref="H319:J319"/>
    <mergeCell ref="D320:F320"/>
    <mergeCell ref="H320:J320"/>
    <mergeCell ref="D321:F321"/>
    <mergeCell ref="H321:J321"/>
    <mergeCell ref="D334:F334"/>
    <mergeCell ref="H334:J334"/>
    <mergeCell ref="D335:F335"/>
    <mergeCell ref="H335:J335"/>
    <mergeCell ref="D336:F336"/>
    <mergeCell ref="H336:J336"/>
    <mergeCell ref="D331:F331"/>
    <mergeCell ref="H331:J331"/>
    <mergeCell ref="D332:F332"/>
    <mergeCell ref="H332:J332"/>
    <mergeCell ref="D333:F333"/>
    <mergeCell ref="H333:J333"/>
    <mergeCell ref="D328:F328"/>
    <mergeCell ref="H328:J328"/>
    <mergeCell ref="D329:F329"/>
    <mergeCell ref="H329:J329"/>
    <mergeCell ref="D330:F330"/>
    <mergeCell ref="H330:J330"/>
    <mergeCell ref="D343:F343"/>
    <mergeCell ref="H343:J343"/>
    <mergeCell ref="D344:F344"/>
    <mergeCell ref="H344:J344"/>
    <mergeCell ref="D345:F345"/>
    <mergeCell ref="H345:J345"/>
    <mergeCell ref="D340:F340"/>
    <mergeCell ref="H340:J340"/>
    <mergeCell ref="D341:F341"/>
    <mergeCell ref="H341:J341"/>
    <mergeCell ref="D342:F342"/>
    <mergeCell ref="H342:J342"/>
    <mergeCell ref="D337:F337"/>
    <mergeCell ref="H337:J337"/>
    <mergeCell ref="D338:F338"/>
    <mergeCell ref="H338:J338"/>
    <mergeCell ref="D339:F339"/>
    <mergeCell ref="H339:J339"/>
    <mergeCell ref="D352:F352"/>
    <mergeCell ref="H352:J352"/>
    <mergeCell ref="D353:F353"/>
    <mergeCell ref="H353:J353"/>
    <mergeCell ref="D354:F354"/>
    <mergeCell ref="H354:J354"/>
    <mergeCell ref="D349:F349"/>
    <mergeCell ref="H349:J349"/>
    <mergeCell ref="D350:F350"/>
    <mergeCell ref="H350:J350"/>
    <mergeCell ref="D351:F351"/>
    <mergeCell ref="H351:J351"/>
    <mergeCell ref="D346:F346"/>
    <mergeCell ref="H346:J346"/>
    <mergeCell ref="D347:F347"/>
    <mergeCell ref="H347:J347"/>
    <mergeCell ref="D348:F348"/>
    <mergeCell ref="H348:J348"/>
    <mergeCell ref="D361:F361"/>
    <mergeCell ref="H361:J361"/>
    <mergeCell ref="D362:F362"/>
    <mergeCell ref="H362:J362"/>
    <mergeCell ref="D363:F363"/>
    <mergeCell ref="H363:J363"/>
    <mergeCell ref="D358:F358"/>
    <mergeCell ref="H358:J358"/>
    <mergeCell ref="D359:F359"/>
    <mergeCell ref="H359:J359"/>
    <mergeCell ref="D360:F360"/>
    <mergeCell ref="H360:J360"/>
    <mergeCell ref="D355:F355"/>
    <mergeCell ref="H355:J355"/>
    <mergeCell ref="D356:F356"/>
    <mergeCell ref="H356:J356"/>
    <mergeCell ref="D357:F357"/>
    <mergeCell ref="H357:J357"/>
    <mergeCell ref="D370:F370"/>
    <mergeCell ref="H370:J370"/>
    <mergeCell ref="D371:F371"/>
    <mergeCell ref="H371:J371"/>
    <mergeCell ref="D372:F372"/>
    <mergeCell ref="H372:J372"/>
    <mergeCell ref="D367:F367"/>
    <mergeCell ref="H367:J367"/>
    <mergeCell ref="D368:F368"/>
    <mergeCell ref="H368:J368"/>
    <mergeCell ref="D369:F369"/>
    <mergeCell ref="H369:J369"/>
    <mergeCell ref="D364:F364"/>
    <mergeCell ref="H364:J364"/>
    <mergeCell ref="D365:F365"/>
    <mergeCell ref="H365:J365"/>
    <mergeCell ref="D366:F366"/>
    <mergeCell ref="H366:J366"/>
    <mergeCell ref="D379:F379"/>
    <mergeCell ref="H379:J379"/>
    <mergeCell ref="D380:F380"/>
    <mergeCell ref="H380:J380"/>
    <mergeCell ref="D381:F381"/>
    <mergeCell ref="H381:J381"/>
    <mergeCell ref="D376:F376"/>
    <mergeCell ref="H376:J376"/>
    <mergeCell ref="D377:F377"/>
    <mergeCell ref="H377:J377"/>
    <mergeCell ref="D378:F378"/>
    <mergeCell ref="H378:J378"/>
    <mergeCell ref="D373:F373"/>
    <mergeCell ref="H373:J373"/>
    <mergeCell ref="D374:F374"/>
    <mergeCell ref="H374:J374"/>
    <mergeCell ref="D375:F375"/>
    <mergeCell ref="H375:J375"/>
    <mergeCell ref="D388:F388"/>
    <mergeCell ref="H388:J388"/>
    <mergeCell ref="D389:F389"/>
    <mergeCell ref="H389:J389"/>
    <mergeCell ref="D390:F390"/>
    <mergeCell ref="H390:J390"/>
    <mergeCell ref="D385:F385"/>
    <mergeCell ref="H385:J385"/>
    <mergeCell ref="D386:F386"/>
    <mergeCell ref="H386:J386"/>
    <mergeCell ref="D387:F387"/>
    <mergeCell ref="H387:J387"/>
    <mergeCell ref="D382:F382"/>
    <mergeCell ref="H382:J382"/>
    <mergeCell ref="D383:F383"/>
    <mergeCell ref="H383:J383"/>
    <mergeCell ref="D384:F384"/>
    <mergeCell ref="H384:J384"/>
    <mergeCell ref="D397:F397"/>
    <mergeCell ref="H397:J397"/>
    <mergeCell ref="D398:F398"/>
    <mergeCell ref="H398:J398"/>
    <mergeCell ref="D399:F399"/>
    <mergeCell ref="H399:J399"/>
    <mergeCell ref="D394:F394"/>
    <mergeCell ref="H394:J394"/>
    <mergeCell ref="D395:F395"/>
    <mergeCell ref="H395:J395"/>
    <mergeCell ref="D396:F396"/>
    <mergeCell ref="H396:J396"/>
    <mergeCell ref="D391:F391"/>
    <mergeCell ref="H391:J391"/>
    <mergeCell ref="D392:F392"/>
    <mergeCell ref="H392:J392"/>
    <mergeCell ref="D393:F393"/>
    <mergeCell ref="H393:J393"/>
    <mergeCell ref="D406:F406"/>
    <mergeCell ref="H406:J406"/>
    <mergeCell ref="D407:F407"/>
    <mergeCell ref="H407:J407"/>
    <mergeCell ref="D408:F408"/>
    <mergeCell ref="H408:J408"/>
    <mergeCell ref="D403:F403"/>
    <mergeCell ref="H403:J403"/>
    <mergeCell ref="D404:F404"/>
    <mergeCell ref="H404:J404"/>
    <mergeCell ref="D405:F405"/>
    <mergeCell ref="H405:J405"/>
    <mergeCell ref="D400:F400"/>
    <mergeCell ref="H400:J400"/>
    <mergeCell ref="D401:F401"/>
    <mergeCell ref="H401:J401"/>
    <mergeCell ref="D402:F402"/>
    <mergeCell ref="H402:J402"/>
    <mergeCell ref="D415:F415"/>
    <mergeCell ref="H415:J415"/>
    <mergeCell ref="D416:F416"/>
    <mergeCell ref="H416:J416"/>
    <mergeCell ref="D417:F417"/>
    <mergeCell ref="H417:J417"/>
    <mergeCell ref="D412:F412"/>
    <mergeCell ref="H412:J412"/>
    <mergeCell ref="D413:F413"/>
    <mergeCell ref="H413:J413"/>
    <mergeCell ref="D414:F414"/>
    <mergeCell ref="H414:J414"/>
    <mergeCell ref="D409:F409"/>
    <mergeCell ref="H409:J409"/>
    <mergeCell ref="D410:F410"/>
    <mergeCell ref="H410:J410"/>
    <mergeCell ref="D411:F411"/>
    <mergeCell ref="H411:J411"/>
    <mergeCell ref="D424:F424"/>
    <mergeCell ref="H424:J424"/>
    <mergeCell ref="D425:F425"/>
    <mergeCell ref="H425:J425"/>
    <mergeCell ref="D426:F426"/>
    <mergeCell ref="H426:J426"/>
    <mergeCell ref="D421:F421"/>
    <mergeCell ref="H421:J421"/>
    <mergeCell ref="D422:F422"/>
    <mergeCell ref="H422:J422"/>
    <mergeCell ref="D423:F423"/>
    <mergeCell ref="H423:J423"/>
    <mergeCell ref="D418:F418"/>
    <mergeCell ref="H418:J418"/>
    <mergeCell ref="D419:F419"/>
    <mergeCell ref="H419:J419"/>
    <mergeCell ref="D420:F420"/>
    <mergeCell ref="H420:J420"/>
    <mergeCell ref="D433:F433"/>
    <mergeCell ref="H433:J433"/>
    <mergeCell ref="D434:F434"/>
    <mergeCell ref="H434:J434"/>
    <mergeCell ref="D435:F435"/>
    <mergeCell ref="H435:J435"/>
    <mergeCell ref="D430:F430"/>
    <mergeCell ref="H430:J430"/>
    <mergeCell ref="D431:F431"/>
    <mergeCell ref="H431:J431"/>
    <mergeCell ref="D432:F432"/>
    <mergeCell ref="H432:J432"/>
    <mergeCell ref="D427:F427"/>
    <mergeCell ref="H427:J427"/>
    <mergeCell ref="D428:F428"/>
    <mergeCell ref="H428:J428"/>
    <mergeCell ref="D429:F429"/>
    <mergeCell ref="H429:J429"/>
    <mergeCell ref="D442:F442"/>
    <mergeCell ref="H442:J442"/>
    <mergeCell ref="D443:F443"/>
    <mergeCell ref="H443:J443"/>
    <mergeCell ref="D444:F444"/>
    <mergeCell ref="H444:J444"/>
    <mergeCell ref="D439:F439"/>
    <mergeCell ref="H439:J439"/>
    <mergeCell ref="D440:F440"/>
    <mergeCell ref="H440:J440"/>
    <mergeCell ref="D441:F441"/>
    <mergeCell ref="H441:J441"/>
    <mergeCell ref="D436:F436"/>
    <mergeCell ref="H436:J436"/>
    <mergeCell ref="D437:F437"/>
    <mergeCell ref="H437:J437"/>
    <mergeCell ref="D438:F438"/>
    <mergeCell ref="H438:J438"/>
    <mergeCell ref="D451:F451"/>
    <mergeCell ref="H451:J451"/>
    <mergeCell ref="D452:F452"/>
    <mergeCell ref="H452:J452"/>
    <mergeCell ref="D453:F453"/>
    <mergeCell ref="H453:J453"/>
    <mergeCell ref="D448:F448"/>
    <mergeCell ref="H448:J448"/>
    <mergeCell ref="D449:F449"/>
    <mergeCell ref="H449:J449"/>
    <mergeCell ref="D450:F450"/>
    <mergeCell ref="H450:J450"/>
    <mergeCell ref="D445:F445"/>
    <mergeCell ref="H445:J445"/>
    <mergeCell ref="D446:F446"/>
    <mergeCell ref="H446:J446"/>
    <mergeCell ref="D447:F447"/>
    <mergeCell ref="H447:J447"/>
    <mergeCell ref="D460:F460"/>
    <mergeCell ref="H460:J460"/>
    <mergeCell ref="D461:F461"/>
    <mergeCell ref="H461:J461"/>
    <mergeCell ref="D462:F462"/>
    <mergeCell ref="H462:J462"/>
    <mergeCell ref="D457:F457"/>
    <mergeCell ref="H457:J457"/>
    <mergeCell ref="D458:F458"/>
    <mergeCell ref="H458:J458"/>
    <mergeCell ref="D459:F459"/>
    <mergeCell ref="H459:J459"/>
    <mergeCell ref="D454:F454"/>
    <mergeCell ref="H454:J454"/>
    <mergeCell ref="D455:F455"/>
    <mergeCell ref="H455:J455"/>
    <mergeCell ref="D456:F456"/>
    <mergeCell ref="H456:J456"/>
    <mergeCell ref="D469:F469"/>
    <mergeCell ref="H469:J469"/>
    <mergeCell ref="D470:F470"/>
    <mergeCell ref="H470:J470"/>
    <mergeCell ref="D471:F471"/>
    <mergeCell ref="H471:J471"/>
    <mergeCell ref="D466:F466"/>
    <mergeCell ref="H466:J466"/>
    <mergeCell ref="D467:F467"/>
    <mergeCell ref="H467:J467"/>
    <mergeCell ref="D468:F468"/>
    <mergeCell ref="H468:J468"/>
    <mergeCell ref="D463:F463"/>
    <mergeCell ref="H463:J463"/>
    <mergeCell ref="D464:F464"/>
    <mergeCell ref="H464:J464"/>
    <mergeCell ref="D465:F465"/>
    <mergeCell ref="H465:J465"/>
    <mergeCell ref="D478:F478"/>
    <mergeCell ref="H478:J478"/>
    <mergeCell ref="D479:F479"/>
    <mergeCell ref="H479:J479"/>
    <mergeCell ref="D480:F480"/>
    <mergeCell ref="H480:J480"/>
    <mergeCell ref="D475:F475"/>
    <mergeCell ref="H475:J475"/>
    <mergeCell ref="D476:F476"/>
    <mergeCell ref="H476:J476"/>
    <mergeCell ref="D477:F477"/>
    <mergeCell ref="H477:J477"/>
    <mergeCell ref="D472:F472"/>
    <mergeCell ref="H472:J472"/>
    <mergeCell ref="D473:F473"/>
    <mergeCell ref="H473:J473"/>
    <mergeCell ref="D474:F474"/>
    <mergeCell ref="H474:J474"/>
    <mergeCell ref="D487:F487"/>
    <mergeCell ref="H487:J487"/>
    <mergeCell ref="D488:F488"/>
    <mergeCell ref="H488:J488"/>
    <mergeCell ref="D489:F489"/>
    <mergeCell ref="H489:J489"/>
    <mergeCell ref="D484:F484"/>
    <mergeCell ref="H484:J484"/>
    <mergeCell ref="D485:F485"/>
    <mergeCell ref="H485:J485"/>
    <mergeCell ref="D486:F486"/>
    <mergeCell ref="H486:J486"/>
    <mergeCell ref="D481:F481"/>
    <mergeCell ref="H481:J481"/>
    <mergeCell ref="D482:F482"/>
    <mergeCell ref="H482:J482"/>
    <mergeCell ref="D483:F483"/>
    <mergeCell ref="H483:J483"/>
    <mergeCell ref="D496:F496"/>
    <mergeCell ref="H496:J496"/>
    <mergeCell ref="D497:F497"/>
    <mergeCell ref="H497:J497"/>
    <mergeCell ref="D498:F498"/>
    <mergeCell ref="H498:J498"/>
    <mergeCell ref="D493:F493"/>
    <mergeCell ref="H493:J493"/>
    <mergeCell ref="D494:F494"/>
    <mergeCell ref="H494:J494"/>
    <mergeCell ref="D495:F495"/>
    <mergeCell ref="H495:J495"/>
    <mergeCell ref="D490:F490"/>
    <mergeCell ref="H490:J490"/>
    <mergeCell ref="D491:F491"/>
    <mergeCell ref="H491:J491"/>
    <mergeCell ref="D492:F492"/>
    <mergeCell ref="H492:J492"/>
    <mergeCell ref="D505:F505"/>
    <mergeCell ref="H505:J505"/>
    <mergeCell ref="D506:F506"/>
    <mergeCell ref="H506:J506"/>
    <mergeCell ref="D507:F507"/>
    <mergeCell ref="H507:J507"/>
    <mergeCell ref="D502:F502"/>
    <mergeCell ref="H502:J502"/>
    <mergeCell ref="D503:F503"/>
    <mergeCell ref="H503:J503"/>
    <mergeCell ref="D504:F504"/>
    <mergeCell ref="H504:J504"/>
    <mergeCell ref="D499:F499"/>
    <mergeCell ref="H499:J499"/>
    <mergeCell ref="D500:F500"/>
    <mergeCell ref="H500:J500"/>
    <mergeCell ref="D501:F501"/>
    <mergeCell ref="H501:J501"/>
    <mergeCell ref="D514:F514"/>
    <mergeCell ref="H514:J514"/>
    <mergeCell ref="D515:F515"/>
    <mergeCell ref="H515:J515"/>
    <mergeCell ref="D516:F516"/>
    <mergeCell ref="H516:J516"/>
    <mergeCell ref="D511:F511"/>
    <mergeCell ref="H511:J511"/>
    <mergeCell ref="D512:F512"/>
    <mergeCell ref="H512:J512"/>
    <mergeCell ref="D513:F513"/>
    <mergeCell ref="H513:J513"/>
    <mergeCell ref="D508:F508"/>
    <mergeCell ref="H508:J508"/>
    <mergeCell ref="D509:F509"/>
    <mergeCell ref="H509:J509"/>
    <mergeCell ref="D510:F510"/>
    <mergeCell ref="H510:J510"/>
    <mergeCell ref="D523:F523"/>
    <mergeCell ref="H523:J523"/>
    <mergeCell ref="D524:F524"/>
    <mergeCell ref="H524:J524"/>
    <mergeCell ref="D525:F525"/>
    <mergeCell ref="H525:J525"/>
    <mergeCell ref="D520:F520"/>
    <mergeCell ref="H520:J520"/>
    <mergeCell ref="D521:F521"/>
    <mergeCell ref="H521:J521"/>
    <mergeCell ref="D522:F522"/>
    <mergeCell ref="H522:J522"/>
    <mergeCell ref="D517:F517"/>
    <mergeCell ref="H517:J517"/>
    <mergeCell ref="D518:F518"/>
    <mergeCell ref="H518:J518"/>
    <mergeCell ref="D519:F519"/>
    <mergeCell ref="H519:J519"/>
    <mergeCell ref="D532:F532"/>
    <mergeCell ref="H532:J532"/>
    <mergeCell ref="D533:F533"/>
    <mergeCell ref="H533:J533"/>
    <mergeCell ref="D534:F534"/>
    <mergeCell ref="H534:J534"/>
    <mergeCell ref="D529:F529"/>
    <mergeCell ref="H529:J529"/>
    <mergeCell ref="D530:F530"/>
    <mergeCell ref="H530:J530"/>
    <mergeCell ref="D531:F531"/>
    <mergeCell ref="H531:J531"/>
    <mergeCell ref="D526:F526"/>
    <mergeCell ref="H526:J526"/>
    <mergeCell ref="D527:F527"/>
    <mergeCell ref="H527:J527"/>
    <mergeCell ref="D528:F528"/>
    <mergeCell ref="H528:J528"/>
    <mergeCell ref="D541:F541"/>
    <mergeCell ref="H541:J541"/>
    <mergeCell ref="D542:F542"/>
    <mergeCell ref="H542:J542"/>
    <mergeCell ref="D543:F543"/>
    <mergeCell ref="H543:J543"/>
    <mergeCell ref="D538:F538"/>
    <mergeCell ref="H538:J538"/>
    <mergeCell ref="D539:F539"/>
    <mergeCell ref="H539:J539"/>
    <mergeCell ref="D540:F540"/>
    <mergeCell ref="H540:J540"/>
    <mergeCell ref="D535:F535"/>
    <mergeCell ref="H535:J535"/>
    <mergeCell ref="D536:F536"/>
    <mergeCell ref="H536:J536"/>
    <mergeCell ref="D537:F537"/>
    <mergeCell ref="H537:J537"/>
    <mergeCell ref="D550:F550"/>
    <mergeCell ref="H550:J550"/>
    <mergeCell ref="D551:F551"/>
    <mergeCell ref="H551:J551"/>
    <mergeCell ref="D552:F552"/>
    <mergeCell ref="H552:J552"/>
    <mergeCell ref="D547:F547"/>
    <mergeCell ref="H547:J547"/>
    <mergeCell ref="D548:F548"/>
    <mergeCell ref="H548:J548"/>
    <mergeCell ref="D549:F549"/>
    <mergeCell ref="H549:J549"/>
    <mergeCell ref="D544:F544"/>
    <mergeCell ref="H544:J544"/>
    <mergeCell ref="D545:F545"/>
    <mergeCell ref="H545:J545"/>
    <mergeCell ref="D546:F546"/>
    <mergeCell ref="H546:J546"/>
    <mergeCell ref="D559:F559"/>
    <mergeCell ref="H559:J559"/>
    <mergeCell ref="D560:F560"/>
    <mergeCell ref="H560:J560"/>
    <mergeCell ref="D561:F561"/>
    <mergeCell ref="H561:J561"/>
    <mergeCell ref="D556:F556"/>
    <mergeCell ref="H556:J556"/>
    <mergeCell ref="D557:F557"/>
    <mergeCell ref="H557:J557"/>
    <mergeCell ref="D558:F558"/>
    <mergeCell ref="H558:J558"/>
    <mergeCell ref="D553:F553"/>
    <mergeCell ref="H553:J553"/>
    <mergeCell ref="D554:F554"/>
    <mergeCell ref="H554:J554"/>
    <mergeCell ref="D555:F555"/>
    <mergeCell ref="H555:J555"/>
    <mergeCell ref="D568:F568"/>
    <mergeCell ref="H568:J568"/>
    <mergeCell ref="D569:F569"/>
    <mergeCell ref="H569:J569"/>
    <mergeCell ref="D570:F570"/>
    <mergeCell ref="H570:J570"/>
    <mergeCell ref="D565:F565"/>
    <mergeCell ref="H565:J565"/>
    <mergeCell ref="D566:F566"/>
    <mergeCell ref="H566:J566"/>
    <mergeCell ref="D567:F567"/>
    <mergeCell ref="H567:J567"/>
    <mergeCell ref="D562:F562"/>
    <mergeCell ref="H562:J562"/>
    <mergeCell ref="D563:F563"/>
    <mergeCell ref="H563:J563"/>
    <mergeCell ref="D564:F564"/>
    <mergeCell ref="H564:J564"/>
    <mergeCell ref="D577:F577"/>
    <mergeCell ref="H577:J577"/>
    <mergeCell ref="D578:F578"/>
    <mergeCell ref="H578:J578"/>
    <mergeCell ref="D579:F579"/>
    <mergeCell ref="H579:J579"/>
    <mergeCell ref="D574:F574"/>
    <mergeCell ref="H574:J574"/>
    <mergeCell ref="D575:F575"/>
    <mergeCell ref="H575:J575"/>
    <mergeCell ref="D576:F576"/>
    <mergeCell ref="H576:J576"/>
    <mergeCell ref="D571:F571"/>
    <mergeCell ref="H571:J571"/>
    <mergeCell ref="D572:F572"/>
    <mergeCell ref="H572:J572"/>
    <mergeCell ref="D573:F573"/>
    <mergeCell ref="H573:J573"/>
    <mergeCell ref="D586:F586"/>
    <mergeCell ref="H586:J586"/>
    <mergeCell ref="D587:F587"/>
    <mergeCell ref="H587:J587"/>
    <mergeCell ref="D588:F588"/>
    <mergeCell ref="H588:J588"/>
    <mergeCell ref="D583:F583"/>
    <mergeCell ref="H583:J583"/>
    <mergeCell ref="D584:F584"/>
    <mergeCell ref="H584:J584"/>
    <mergeCell ref="D585:F585"/>
    <mergeCell ref="H585:J585"/>
    <mergeCell ref="D580:F580"/>
    <mergeCell ref="H580:J580"/>
    <mergeCell ref="D581:F581"/>
    <mergeCell ref="H581:J581"/>
    <mergeCell ref="D582:F582"/>
    <mergeCell ref="H582:J582"/>
    <mergeCell ref="D595:F595"/>
    <mergeCell ref="H595:J595"/>
    <mergeCell ref="D596:F596"/>
    <mergeCell ref="H596:J596"/>
    <mergeCell ref="D597:F597"/>
    <mergeCell ref="H597:J597"/>
    <mergeCell ref="D592:F592"/>
    <mergeCell ref="H592:J592"/>
    <mergeCell ref="D593:F593"/>
    <mergeCell ref="H593:J593"/>
    <mergeCell ref="D594:F594"/>
    <mergeCell ref="H594:J594"/>
    <mergeCell ref="D589:F589"/>
    <mergeCell ref="H589:J589"/>
    <mergeCell ref="D590:F590"/>
    <mergeCell ref="H590:J590"/>
    <mergeCell ref="D591:F591"/>
    <mergeCell ref="H591:J591"/>
    <mergeCell ref="D604:F604"/>
    <mergeCell ref="H604:J604"/>
    <mergeCell ref="D605:F605"/>
    <mergeCell ref="H605:J605"/>
    <mergeCell ref="D606:F606"/>
    <mergeCell ref="H606:J606"/>
    <mergeCell ref="D601:F601"/>
    <mergeCell ref="H601:J601"/>
    <mergeCell ref="D602:F602"/>
    <mergeCell ref="H602:J602"/>
    <mergeCell ref="D603:F603"/>
    <mergeCell ref="H603:J603"/>
    <mergeCell ref="D598:F598"/>
    <mergeCell ref="H598:J598"/>
    <mergeCell ref="D599:F599"/>
    <mergeCell ref="H599:J599"/>
    <mergeCell ref="D600:F600"/>
    <mergeCell ref="H600:J600"/>
    <mergeCell ref="D613:F613"/>
    <mergeCell ref="H613:J613"/>
    <mergeCell ref="D614:F614"/>
    <mergeCell ref="H614:J614"/>
    <mergeCell ref="D615:F615"/>
    <mergeCell ref="H615:J615"/>
    <mergeCell ref="D610:F610"/>
    <mergeCell ref="H610:J610"/>
    <mergeCell ref="D611:F611"/>
    <mergeCell ref="H611:J611"/>
    <mergeCell ref="D612:F612"/>
    <mergeCell ref="H612:J612"/>
    <mergeCell ref="D607:F607"/>
    <mergeCell ref="H607:J607"/>
    <mergeCell ref="D608:F608"/>
    <mergeCell ref="H608:J608"/>
    <mergeCell ref="D609:F609"/>
    <mergeCell ref="H609:J609"/>
    <mergeCell ref="D622:F622"/>
    <mergeCell ref="H622:J622"/>
    <mergeCell ref="D623:F623"/>
    <mergeCell ref="H623:J623"/>
    <mergeCell ref="D624:F624"/>
    <mergeCell ref="H624:J624"/>
    <mergeCell ref="D619:F619"/>
    <mergeCell ref="H619:J619"/>
    <mergeCell ref="D620:F620"/>
    <mergeCell ref="H620:J620"/>
    <mergeCell ref="D621:F621"/>
    <mergeCell ref="H621:J621"/>
    <mergeCell ref="D616:F616"/>
    <mergeCell ref="H616:J616"/>
    <mergeCell ref="D617:F617"/>
    <mergeCell ref="H617:J617"/>
    <mergeCell ref="D618:F618"/>
    <mergeCell ref="H618:J618"/>
    <mergeCell ref="D631:F631"/>
    <mergeCell ref="H631:J631"/>
    <mergeCell ref="D632:F632"/>
    <mergeCell ref="H632:J632"/>
    <mergeCell ref="D633:F633"/>
    <mergeCell ref="H633:J633"/>
    <mergeCell ref="D628:F628"/>
    <mergeCell ref="H628:J628"/>
    <mergeCell ref="D629:F629"/>
    <mergeCell ref="H629:J629"/>
    <mergeCell ref="D630:F630"/>
    <mergeCell ref="H630:J630"/>
    <mergeCell ref="D625:F625"/>
    <mergeCell ref="H625:J625"/>
    <mergeCell ref="D626:F626"/>
    <mergeCell ref="H626:J626"/>
    <mergeCell ref="D627:F627"/>
    <mergeCell ref="H627:J627"/>
    <mergeCell ref="D640:F640"/>
    <mergeCell ref="H640:J640"/>
    <mergeCell ref="D641:F641"/>
    <mergeCell ref="H641:J641"/>
    <mergeCell ref="D642:F642"/>
    <mergeCell ref="H642:J642"/>
    <mergeCell ref="D637:F637"/>
    <mergeCell ref="H637:J637"/>
    <mergeCell ref="D638:F638"/>
    <mergeCell ref="H638:J638"/>
    <mergeCell ref="D639:F639"/>
    <mergeCell ref="H639:J639"/>
    <mergeCell ref="D634:F634"/>
    <mergeCell ref="H634:J634"/>
    <mergeCell ref="D635:F635"/>
    <mergeCell ref="H635:J635"/>
    <mergeCell ref="D636:F636"/>
    <mergeCell ref="H636:J636"/>
    <mergeCell ref="D649:F649"/>
    <mergeCell ref="H649:J649"/>
    <mergeCell ref="D650:F650"/>
    <mergeCell ref="H650:J650"/>
    <mergeCell ref="D651:F651"/>
    <mergeCell ref="H651:J651"/>
    <mergeCell ref="D646:F646"/>
    <mergeCell ref="H646:J646"/>
    <mergeCell ref="D647:F647"/>
    <mergeCell ref="H647:J647"/>
    <mergeCell ref="D648:F648"/>
    <mergeCell ref="H648:J648"/>
    <mergeCell ref="D643:F643"/>
    <mergeCell ref="H643:J643"/>
    <mergeCell ref="D644:F644"/>
    <mergeCell ref="H644:J644"/>
    <mergeCell ref="D645:F645"/>
    <mergeCell ref="H645:J645"/>
    <mergeCell ref="D658:F658"/>
    <mergeCell ref="H658:J658"/>
    <mergeCell ref="D659:F659"/>
    <mergeCell ref="H659:J659"/>
    <mergeCell ref="D660:F660"/>
    <mergeCell ref="H660:J660"/>
    <mergeCell ref="D655:F655"/>
    <mergeCell ref="H655:J655"/>
    <mergeCell ref="D656:F656"/>
    <mergeCell ref="H656:J656"/>
    <mergeCell ref="D657:F657"/>
    <mergeCell ref="H657:J657"/>
    <mergeCell ref="D652:F652"/>
    <mergeCell ref="H652:J652"/>
    <mergeCell ref="D653:F653"/>
    <mergeCell ref="H653:J653"/>
    <mergeCell ref="D654:F654"/>
    <mergeCell ref="H654:J654"/>
    <mergeCell ref="D667:F667"/>
    <mergeCell ref="H667:J667"/>
    <mergeCell ref="D668:F668"/>
    <mergeCell ref="H668:J668"/>
    <mergeCell ref="D669:F669"/>
    <mergeCell ref="H669:J669"/>
    <mergeCell ref="D664:F664"/>
    <mergeCell ref="H664:J664"/>
    <mergeCell ref="D665:F665"/>
    <mergeCell ref="H665:J665"/>
    <mergeCell ref="D666:F666"/>
    <mergeCell ref="H666:J666"/>
    <mergeCell ref="D661:F661"/>
    <mergeCell ref="H661:J661"/>
    <mergeCell ref="D662:F662"/>
    <mergeCell ref="H662:J662"/>
    <mergeCell ref="D663:F663"/>
    <mergeCell ref="H663:J663"/>
    <mergeCell ref="D676:F676"/>
    <mergeCell ref="H676:J676"/>
    <mergeCell ref="D677:F677"/>
    <mergeCell ref="H677:J677"/>
    <mergeCell ref="D678:F678"/>
    <mergeCell ref="H678:J678"/>
    <mergeCell ref="D673:F673"/>
    <mergeCell ref="H673:J673"/>
    <mergeCell ref="D674:F674"/>
    <mergeCell ref="H674:J674"/>
    <mergeCell ref="D675:F675"/>
    <mergeCell ref="H675:J675"/>
    <mergeCell ref="D670:F670"/>
    <mergeCell ref="H670:J670"/>
    <mergeCell ref="D671:F671"/>
    <mergeCell ref="H671:J671"/>
    <mergeCell ref="D672:F672"/>
    <mergeCell ref="H672:J672"/>
    <mergeCell ref="D685:F685"/>
    <mergeCell ref="H685:J685"/>
    <mergeCell ref="D686:F686"/>
    <mergeCell ref="H686:J686"/>
    <mergeCell ref="D687:F687"/>
    <mergeCell ref="H687:J687"/>
    <mergeCell ref="D682:F682"/>
    <mergeCell ref="H682:J682"/>
    <mergeCell ref="D683:F683"/>
    <mergeCell ref="H683:J683"/>
    <mergeCell ref="D684:F684"/>
    <mergeCell ref="H684:J684"/>
    <mergeCell ref="D679:F679"/>
    <mergeCell ref="H679:J679"/>
    <mergeCell ref="D680:F680"/>
    <mergeCell ref="H680:J680"/>
    <mergeCell ref="D681:F681"/>
    <mergeCell ref="H681:J681"/>
    <mergeCell ref="D694:F694"/>
    <mergeCell ref="H694:J694"/>
    <mergeCell ref="D695:F695"/>
    <mergeCell ref="H695:J695"/>
    <mergeCell ref="D696:F696"/>
    <mergeCell ref="H696:J696"/>
    <mergeCell ref="D691:F691"/>
    <mergeCell ref="H691:J691"/>
    <mergeCell ref="D692:F692"/>
    <mergeCell ref="H692:J692"/>
    <mergeCell ref="D693:F693"/>
    <mergeCell ref="H693:J693"/>
    <mergeCell ref="D688:F688"/>
    <mergeCell ref="H688:J688"/>
    <mergeCell ref="D689:F689"/>
    <mergeCell ref="H689:J689"/>
    <mergeCell ref="D690:F690"/>
    <mergeCell ref="H690:J690"/>
    <mergeCell ref="D703:F703"/>
    <mergeCell ref="H703:J703"/>
    <mergeCell ref="D704:F704"/>
    <mergeCell ref="H704:J704"/>
    <mergeCell ref="D705:F705"/>
    <mergeCell ref="H705:J705"/>
    <mergeCell ref="D700:F700"/>
    <mergeCell ref="H700:J700"/>
    <mergeCell ref="D701:F701"/>
    <mergeCell ref="H701:J701"/>
    <mergeCell ref="D702:F702"/>
    <mergeCell ref="H702:J702"/>
    <mergeCell ref="D697:F697"/>
    <mergeCell ref="H697:J697"/>
    <mergeCell ref="D698:F698"/>
    <mergeCell ref="H698:J698"/>
    <mergeCell ref="D699:F699"/>
    <mergeCell ref="H699:J699"/>
    <mergeCell ref="D712:F712"/>
    <mergeCell ref="H712:J712"/>
    <mergeCell ref="D713:F713"/>
    <mergeCell ref="H713:J713"/>
    <mergeCell ref="D714:F714"/>
    <mergeCell ref="H714:J714"/>
    <mergeCell ref="D709:F709"/>
    <mergeCell ref="H709:J709"/>
    <mergeCell ref="D710:F710"/>
    <mergeCell ref="H710:J710"/>
    <mergeCell ref="D711:F711"/>
    <mergeCell ref="H711:J711"/>
    <mergeCell ref="D706:F706"/>
    <mergeCell ref="H706:J706"/>
    <mergeCell ref="D707:F707"/>
    <mergeCell ref="H707:J707"/>
    <mergeCell ref="D708:F708"/>
    <mergeCell ref="H708:J708"/>
    <mergeCell ref="D721:F721"/>
    <mergeCell ref="H721:J721"/>
    <mergeCell ref="D722:F722"/>
    <mergeCell ref="H722:J722"/>
    <mergeCell ref="D723:F723"/>
    <mergeCell ref="H723:J723"/>
    <mergeCell ref="D718:F718"/>
    <mergeCell ref="H718:J718"/>
    <mergeCell ref="D719:F719"/>
    <mergeCell ref="H719:J719"/>
    <mergeCell ref="D720:F720"/>
    <mergeCell ref="H720:J720"/>
    <mergeCell ref="D715:F715"/>
    <mergeCell ref="H715:J715"/>
    <mergeCell ref="D716:F716"/>
    <mergeCell ref="H716:J716"/>
    <mergeCell ref="D717:F717"/>
    <mergeCell ref="H717:J717"/>
    <mergeCell ref="D730:F730"/>
    <mergeCell ref="H730:J730"/>
    <mergeCell ref="D731:F731"/>
    <mergeCell ref="H731:J731"/>
    <mergeCell ref="D732:F732"/>
    <mergeCell ref="H732:J732"/>
    <mergeCell ref="D727:F727"/>
    <mergeCell ref="H727:J727"/>
    <mergeCell ref="D728:F728"/>
    <mergeCell ref="H728:J728"/>
    <mergeCell ref="D729:F729"/>
    <mergeCell ref="H729:J729"/>
    <mergeCell ref="D724:F724"/>
    <mergeCell ref="H724:J724"/>
    <mergeCell ref="D725:F725"/>
    <mergeCell ref="H725:J725"/>
    <mergeCell ref="D726:F726"/>
    <mergeCell ref="H726:J726"/>
    <mergeCell ref="D739:F739"/>
    <mergeCell ref="H739:J739"/>
    <mergeCell ref="D740:F740"/>
    <mergeCell ref="H740:J740"/>
    <mergeCell ref="D741:F741"/>
    <mergeCell ref="H741:J741"/>
    <mergeCell ref="D736:F736"/>
    <mergeCell ref="H736:J736"/>
    <mergeCell ref="D737:F737"/>
    <mergeCell ref="H737:J737"/>
    <mergeCell ref="D738:F738"/>
    <mergeCell ref="H738:J738"/>
    <mergeCell ref="D733:F733"/>
    <mergeCell ref="H733:J733"/>
    <mergeCell ref="D734:F734"/>
    <mergeCell ref="H734:J734"/>
    <mergeCell ref="D735:F735"/>
    <mergeCell ref="H735:J735"/>
    <mergeCell ref="D748:F748"/>
    <mergeCell ref="H748:J748"/>
    <mergeCell ref="D749:F749"/>
    <mergeCell ref="H749:J749"/>
    <mergeCell ref="D750:F750"/>
    <mergeCell ref="H750:J750"/>
    <mergeCell ref="D745:F745"/>
    <mergeCell ref="H745:J745"/>
    <mergeCell ref="D746:F746"/>
    <mergeCell ref="H746:J746"/>
    <mergeCell ref="D747:F747"/>
    <mergeCell ref="H747:J747"/>
    <mergeCell ref="D742:F742"/>
    <mergeCell ref="H742:J742"/>
    <mergeCell ref="D743:F743"/>
    <mergeCell ref="H743:J743"/>
    <mergeCell ref="D744:F744"/>
    <mergeCell ref="H744:J744"/>
    <mergeCell ref="D757:F757"/>
    <mergeCell ref="H757:J757"/>
    <mergeCell ref="D758:F758"/>
    <mergeCell ref="H758:J758"/>
    <mergeCell ref="D759:F759"/>
    <mergeCell ref="H759:J759"/>
    <mergeCell ref="D754:F754"/>
    <mergeCell ref="H754:J754"/>
    <mergeCell ref="D755:F755"/>
    <mergeCell ref="H755:J755"/>
    <mergeCell ref="D756:F756"/>
    <mergeCell ref="H756:J756"/>
    <mergeCell ref="D751:F751"/>
    <mergeCell ref="H751:J751"/>
    <mergeCell ref="D752:F752"/>
    <mergeCell ref="H752:J752"/>
    <mergeCell ref="D753:F753"/>
    <mergeCell ref="H753:J753"/>
    <mergeCell ref="D769:F769"/>
    <mergeCell ref="H769:J769"/>
    <mergeCell ref="D766:F766"/>
    <mergeCell ref="H766:J766"/>
    <mergeCell ref="D767:F767"/>
    <mergeCell ref="H767:J767"/>
    <mergeCell ref="D768:F768"/>
    <mergeCell ref="H768:J768"/>
    <mergeCell ref="D763:F763"/>
    <mergeCell ref="H763:J763"/>
    <mergeCell ref="D764:F764"/>
    <mergeCell ref="H764:J764"/>
    <mergeCell ref="D765:F765"/>
    <mergeCell ref="H765:J765"/>
    <mergeCell ref="D760:F760"/>
    <mergeCell ref="H760:J760"/>
    <mergeCell ref="D761:F761"/>
    <mergeCell ref="H761:J761"/>
    <mergeCell ref="D762:F762"/>
    <mergeCell ref="H762:J762"/>
  </mergeCells>
  <pageMargins left="1" right="1" top="1" bottom="1.5000000000000002" header="1" footer="1"/>
  <pageSetup orientation="portrait" horizontalDpi="0" verticalDpi="0"/>
  <headerFooter alignWithMargins="0">
    <oddFooter>&amp;L&amp;C&amp;"Arial"&amp;10&amp;BPage &amp;P&amp;B &amp;R</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65"/>
  <sheetViews>
    <sheetView showGridLines="0" workbookViewId="0">
      <pane ySplit="1" topLeftCell="A2" activePane="bottomLeft" state="frozenSplit"/>
      <selection pane="bottomLeft" activeCell="E17" sqref="E17"/>
    </sheetView>
  </sheetViews>
  <sheetFormatPr defaultColWidth="9.1171875" defaultRowHeight="12.7" x14ac:dyDescent="0.4"/>
  <cols>
    <col min="1" max="1" width="6" style="28" bestFit="1" customWidth="1"/>
    <col min="2" max="2" width="22.1171875" style="28" bestFit="1" customWidth="1"/>
    <col min="3" max="3" width="15.41015625" style="28" bestFit="1" customWidth="1"/>
    <col min="4" max="4" width="12.41015625" style="28" bestFit="1" customWidth="1"/>
    <col min="5" max="5" width="21.703125" style="28" bestFit="1" customWidth="1"/>
    <col min="6" max="6" width="21.703125" style="28" customWidth="1"/>
    <col min="7" max="7" width="40.29296875" style="28" bestFit="1" customWidth="1"/>
    <col min="8" max="8" width="14.703125" style="28" bestFit="1" customWidth="1"/>
    <col min="9" max="9" width="12.703125" style="28" bestFit="1" customWidth="1"/>
    <col min="10" max="10" width="37.703125" style="28" customWidth="1"/>
    <col min="11" max="11" width="19.5859375" style="28" bestFit="1" customWidth="1"/>
    <col min="12" max="12" width="1.703125" style="28" customWidth="1"/>
    <col min="13" max="16384" width="9.1171875" style="28"/>
  </cols>
  <sheetData>
    <row r="1" spans="1:11" ht="12.75" customHeight="1" x14ac:dyDescent="0.4">
      <c r="A1" s="27" t="s">
        <v>2</v>
      </c>
      <c r="B1" s="27" t="s">
        <v>3</v>
      </c>
      <c r="C1" s="27" t="s">
        <v>4</v>
      </c>
      <c r="D1" s="27" t="s">
        <v>5</v>
      </c>
      <c r="E1" s="27" t="s">
        <v>6</v>
      </c>
      <c r="F1" s="27" t="s">
        <v>161</v>
      </c>
      <c r="G1" s="27" t="s">
        <v>7</v>
      </c>
      <c r="H1" s="27" t="s">
        <v>8</v>
      </c>
      <c r="I1" s="27" t="s">
        <v>9</v>
      </c>
      <c r="J1" s="27" t="s">
        <v>10</v>
      </c>
      <c r="K1" s="27" t="s">
        <v>11</v>
      </c>
    </row>
    <row r="2" spans="1:11" ht="12.75" customHeight="1" x14ac:dyDescent="0.4">
      <c r="A2" s="29">
        <v>11435</v>
      </c>
      <c r="B2" s="29" t="s">
        <v>12</v>
      </c>
      <c r="C2" s="29" t="s">
        <v>13</v>
      </c>
      <c r="D2" s="29" t="s">
        <v>14</v>
      </c>
      <c r="E2" s="30">
        <v>38998</v>
      </c>
      <c r="F2" s="31">
        <v>2006</v>
      </c>
      <c r="G2" s="29" t="s">
        <v>15</v>
      </c>
      <c r="H2" s="29"/>
      <c r="I2" s="32">
        <v>19500</v>
      </c>
      <c r="J2" s="29" t="s">
        <v>16</v>
      </c>
      <c r="K2" s="29"/>
    </row>
    <row r="3" spans="1:11" ht="12.75" customHeight="1" x14ac:dyDescent="0.4">
      <c r="A3" s="33">
        <v>11435</v>
      </c>
      <c r="B3" s="33" t="s">
        <v>12</v>
      </c>
      <c r="C3" s="33" t="s">
        <v>17</v>
      </c>
      <c r="D3" s="33" t="s">
        <v>14</v>
      </c>
      <c r="E3" s="34">
        <v>38999</v>
      </c>
      <c r="F3" s="31">
        <v>2006</v>
      </c>
      <c r="G3" s="33" t="s">
        <v>15</v>
      </c>
      <c r="H3" s="33"/>
      <c r="I3" s="35">
        <v>39300</v>
      </c>
      <c r="J3" s="33" t="s">
        <v>18</v>
      </c>
      <c r="K3" s="33"/>
    </row>
    <row r="4" spans="1:11" ht="12.75" customHeight="1" x14ac:dyDescent="0.4">
      <c r="A4" s="29">
        <v>11435</v>
      </c>
      <c r="B4" s="29" t="s">
        <v>12</v>
      </c>
      <c r="C4" s="29" t="s">
        <v>19</v>
      </c>
      <c r="D4" s="29" t="s">
        <v>14</v>
      </c>
      <c r="E4" s="30">
        <v>39000</v>
      </c>
      <c r="F4" s="31">
        <v>2006</v>
      </c>
      <c r="G4" s="29" t="s">
        <v>15</v>
      </c>
      <c r="H4" s="29"/>
      <c r="I4" s="32">
        <v>18000</v>
      </c>
      <c r="J4" s="29" t="s">
        <v>20</v>
      </c>
      <c r="K4" s="29"/>
    </row>
    <row r="5" spans="1:11" ht="12.75" customHeight="1" x14ac:dyDescent="0.4">
      <c r="A5" s="33">
        <v>11435</v>
      </c>
      <c r="B5" s="33" t="s">
        <v>12</v>
      </c>
      <c r="C5" s="33" t="s">
        <v>21</v>
      </c>
      <c r="D5" s="33" t="s">
        <v>14</v>
      </c>
      <c r="E5" s="34">
        <v>39015</v>
      </c>
      <c r="F5" s="31">
        <v>2006</v>
      </c>
      <c r="G5" s="33" t="s">
        <v>15</v>
      </c>
      <c r="H5" s="33"/>
      <c r="I5" s="35">
        <v>25000</v>
      </c>
      <c r="J5" s="33" t="s">
        <v>22</v>
      </c>
      <c r="K5" s="33"/>
    </row>
    <row r="6" spans="1:11" ht="12.75" customHeight="1" x14ac:dyDescent="0.4">
      <c r="A6" s="29">
        <v>11435</v>
      </c>
      <c r="B6" s="29" t="s">
        <v>12</v>
      </c>
      <c r="C6" s="29" t="s">
        <v>23</v>
      </c>
      <c r="D6" s="29" t="s">
        <v>14</v>
      </c>
      <c r="E6" s="30">
        <v>39016</v>
      </c>
      <c r="F6" s="31">
        <v>2006</v>
      </c>
      <c r="G6" s="29" t="s">
        <v>15</v>
      </c>
      <c r="H6" s="29"/>
      <c r="I6" s="32">
        <v>20000</v>
      </c>
      <c r="J6" s="29" t="s">
        <v>22</v>
      </c>
      <c r="K6" s="29"/>
    </row>
    <row r="7" spans="1:11" ht="12.75" customHeight="1" x14ac:dyDescent="0.4">
      <c r="A7" s="33">
        <v>11435</v>
      </c>
      <c r="B7" s="33" t="s">
        <v>12</v>
      </c>
      <c r="C7" s="33" t="s">
        <v>24</v>
      </c>
      <c r="D7" s="33" t="s">
        <v>14</v>
      </c>
      <c r="E7" s="34">
        <v>39018</v>
      </c>
      <c r="F7" s="31">
        <v>2006</v>
      </c>
      <c r="G7" s="33" t="s">
        <v>15</v>
      </c>
      <c r="H7" s="33"/>
      <c r="I7" s="35">
        <v>30000</v>
      </c>
      <c r="J7" s="33" t="s">
        <v>25</v>
      </c>
      <c r="K7" s="33"/>
    </row>
    <row r="8" spans="1:11" ht="12.75" customHeight="1" x14ac:dyDescent="0.4">
      <c r="A8" s="29">
        <v>11435</v>
      </c>
      <c r="B8" s="29" t="s">
        <v>12</v>
      </c>
      <c r="C8" s="29" t="s">
        <v>26</v>
      </c>
      <c r="D8" s="29" t="s">
        <v>14</v>
      </c>
      <c r="E8" s="30">
        <v>39021</v>
      </c>
      <c r="F8" s="31">
        <v>2006</v>
      </c>
      <c r="G8" s="29" t="s">
        <v>15</v>
      </c>
      <c r="H8" s="29"/>
      <c r="I8" s="32">
        <v>18000</v>
      </c>
      <c r="J8" s="29" t="s">
        <v>20</v>
      </c>
      <c r="K8" s="29"/>
    </row>
    <row r="9" spans="1:11" ht="12.75" customHeight="1" x14ac:dyDescent="0.4">
      <c r="A9" s="33">
        <v>11435</v>
      </c>
      <c r="B9" s="33" t="s">
        <v>27</v>
      </c>
      <c r="C9" s="33" t="s">
        <v>28</v>
      </c>
      <c r="D9" s="33" t="s">
        <v>14</v>
      </c>
      <c r="E9" s="34">
        <v>39032</v>
      </c>
      <c r="F9" s="31">
        <v>2006</v>
      </c>
      <c r="G9" s="33" t="s">
        <v>29</v>
      </c>
      <c r="H9" s="33"/>
      <c r="I9" s="35">
        <v>100000</v>
      </c>
      <c r="J9" s="33" t="s">
        <v>30</v>
      </c>
      <c r="K9" s="33"/>
    </row>
    <row r="10" spans="1:11" ht="12.75" customHeight="1" x14ac:dyDescent="0.4">
      <c r="A10" s="29">
        <v>11435</v>
      </c>
      <c r="B10" s="29" t="s">
        <v>12</v>
      </c>
      <c r="C10" s="29" t="s">
        <v>31</v>
      </c>
      <c r="D10" s="29" t="s">
        <v>14</v>
      </c>
      <c r="E10" s="30">
        <v>41837.916666666664</v>
      </c>
      <c r="F10" s="31">
        <v>2014</v>
      </c>
      <c r="G10" s="29" t="s">
        <v>32</v>
      </c>
      <c r="H10" s="29"/>
      <c r="I10" s="32">
        <v>20000</v>
      </c>
      <c r="J10" s="29" t="s">
        <v>33</v>
      </c>
      <c r="K10" s="29"/>
    </row>
    <row r="11" spans="1:11" ht="12.75" customHeight="1" x14ac:dyDescent="0.4">
      <c r="A11" s="33">
        <v>11435</v>
      </c>
      <c r="B11" s="33" t="s">
        <v>12</v>
      </c>
      <c r="C11" s="33" t="s">
        <v>31</v>
      </c>
      <c r="D11" s="33" t="s">
        <v>34</v>
      </c>
      <c r="E11" s="34">
        <v>41837.94930555555</v>
      </c>
      <c r="F11" s="31">
        <v>2014</v>
      </c>
      <c r="G11" s="33" t="s">
        <v>35</v>
      </c>
      <c r="H11" s="33" t="s">
        <v>36</v>
      </c>
      <c r="I11" s="35">
        <v>22000</v>
      </c>
      <c r="J11" s="33"/>
      <c r="K11" s="33"/>
    </row>
    <row r="12" spans="1:11" ht="12.75" customHeight="1" x14ac:dyDescent="0.4">
      <c r="A12" s="29">
        <v>11435</v>
      </c>
      <c r="B12" s="29" t="s">
        <v>12</v>
      </c>
      <c r="C12" s="29" t="s">
        <v>37</v>
      </c>
      <c r="D12" s="29" t="s">
        <v>14</v>
      </c>
      <c r="E12" s="30">
        <v>41838.929166666661</v>
      </c>
      <c r="F12" s="31">
        <v>2014</v>
      </c>
      <c r="G12" s="29" t="s">
        <v>32</v>
      </c>
      <c r="H12" s="29"/>
      <c r="I12" s="32">
        <v>70020</v>
      </c>
      <c r="J12" s="29" t="s">
        <v>38</v>
      </c>
      <c r="K12" s="29"/>
    </row>
    <row r="13" spans="1:11" ht="12.75" customHeight="1" x14ac:dyDescent="0.4">
      <c r="A13" s="33">
        <v>11435</v>
      </c>
      <c r="B13" s="33" t="s">
        <v>12</v>
      </c>
      <c r="C13" s="33" t="s">
        <v>37</v>
      </c>
      <c r="D13" s="33" t="s">
        <v>14</v>
      </c>
      <c r="E13" s="34">
        <v>41839.044444444444</v>
      </c>
      <c r="F13" s="31">
        <v>2014</v>
      </c>
      <c r="G13" s="33" t="s">
        <v>32</v>
      </c>
      <c r="H13" s="33"/>
      <c r="I13" s="35">
        <v>94840</v>
      </c>
      <c r="J13" s="33" t="s">
        <v>38</v>
      </c>
      <c r="K13" s="33"/>
    </row>
    <row r="14" spans="1:11" ht="38" x14ac:dyDescent="0.4">
      <c r="A14" s="29">
        <v>11435</v>
      </c>
      <c r="B14" s="29" t="s">
        <v>12</v>
      </c>
      <c r="C14" s="29" t="s">
        <v>39</v>
      </c>
      <c r="D14" s="29" t="s">
        <v>40</v>
      </c>
      <c r="E14" s="30">
        <v>41842.666666666664</v>
      </c>
      <c r="F14" s="31">
        <v>2014</v>
      </c>
      <c r="G14" s="29" t="s">
        <v>163</v>
      </c>
      <c r="H14" s="29" t="s">
        <v>41</v>
      </c>
      <c r="I14" s="32">
        <v>266298.23999999999</v>
      </c>
      <c r="J14" s="29" t="s">
        <v>42</v>
      </c>
      <c r="K14" s="29"/>
    </row>
    <row r="15" spans="1:11" ht="12.75" customHeight="1" x14ac:dyDescent="0.4">
      <c r="A15" s="33">
        <v>11435</v>
      </c>
      <c r="B15" s="33" t="s">
        <v>12</v>
      </c>
      <c r="C15" s="33" t="s">
        <v>39</v>
      </c>
      <c r="D15" s="33" t="s">
        <v>34</v>
      </c>
      <c r="E15" s="34">
        <v>41842.666666666664</v>
      </c>
      <c r="F15" s="31">
        <v>2014</v>
      </c>
      <c r="G15" s="33" t="s">
        <v>43</v>
      </c>
      <c r="H15" s="33" t="s">
        <v>44</v>
      </c>
      <c r="I15" s="35">
        <v>266000</v>
      </c>
      <c r="J15" s="33"/>
      <c r="K15" s="33"/>
    </row>
    <row r="16" spans="1:11" ht="12.75" customHeight="1" x14ac:dyDescent="0.4">
      <c r="A16" s="29">
        <v>11435</v>
      </c>
      <c r="B16" s="29" t="s">
        <v>12</v>
      </c>
      <c r="C16" s="29" t="s">
        <v>39</v>
      </c>
      <c r="D16" s="29" t="s">
        <v>34</v>
      </c>
      <c r="E16" s="30">
        <v>41842.916666666664</v>
      </c>
      <c r="F16" s="31">
        <v>2014</v>
      </c>
      <c r="G16" s="29" t="s">
        <v>35</v>
      </c>
      <c r="H16" s="29" t="s">
        <v>36</v>
      </c>
      <c r="I16" s="32">
        <v>25000</v>
      </c>
      <c r="J16" s="29"/>
      <c r="K16" s="29"/>
    </row>
    <row r="17" spans="1:11" ht="38" x14ac:dyDescent="0.4">
      <c r="A17" s="33">
        <v>11435</v>
      </c>
      <c r="B17" s="33" t="s">
        <v>12</v>
      </c>
      <c r="C17" s="33" t="s">
        <v>39</v>
      </c>
      <c r="D17" s="33" t="s">
        <v>40</v>
      </c>
      <c r="E17" s="34">
        <v>41842.916666666664</v>
      </c>
      <c r="F17" s="31">
        <v>2014</v>
      </c>
      <c r="G17" s="33" t="s">
        <v>164</v>
      </c>
      <c r="H17" s="33" t="s">
        <v>41</v>
      </c>
      <c r="I17" s="35">
        <v>280000</v>
      </c>
      <c r="J17" s="33" t="s">
        <v>42</v>
      </c>
      <c r="K17" s="33"/>
    </row>
    <row r="18" spans="1:11" ht="12.75" customHeight="1" x14ac:dyDescent="0.4">
      <c r="A18" s="29">
        <v>11435</v>
      </c>
      <c r="B18" s="29" t="s">
        <v>12</v>
      </c>
      <c r="C18" s="29" t="s">
        <v>39</v>
      </c>
      <c r="D18" s="29" t="s">
        <v>34</v>
      </c>
      <c r="E18" s="30">
        <v>41842.965277777774</v>
      </c>
      <c r="F18" s="31">
        <v>2014</v>
      </c>
      <c r="G18" s="29" t="s">
        <v>45</v>
      </c>
      <c r="H18" s="29" t="s">
        <v>36</v>
      </c>
      <c r="I18" s="32">
        <v>1062</v>
      </c>
      <c r="J18" s="29" t="s">
        <v>46</v>
      </c>
      <c r="K18" s="29"/>
    </row>
    <row r="19" spans="1:11" ht="12.75" customHeight="1" x14ac:dyDescent="0.4">
      <c r="A19" s="33">
        <v>11435</v>
      </c>
      <c r="B19" s="33" t="s">
        <v>12</v>
      </c>
      <c r="C19" s="33" t="s">
        <v>39</v>
      </c>
      <c r="D19" s="33" t="s">
        <v>34</v>
      </c>
      <c r="E19" s="34">
        <v>41842.984027777777</v>
      </c>
      <c r="F19" s="31">
        <v>2014</v>
      </c>
      <c r="G19" s="33" t="s">
        <v>45</v>
      </c>
      <c r="H19" s="33" t="s">
        <v>36</v>
      </c>
      <c r="I19" s="35">
        <v>2720</v>
      </c>
      <c r="J19" s="33" t="s">
        <v>47</v>
      </c>
      <c r="K19" s="33"/>
    </row>
    <row r="20" spans="1:11" ht="12.75" customHeight="1" x14ac:dyDescent="0.4">
      <c r="A20" s="29">
        <v>11435</v>
      </c>
      <c r="B20" s="29" t="s">
        <v>12</v>
      </c>
      <c r="C20" s="29" t="s">
        <v>39</v>
      </c>
      <c r="D20" s="29" t="s">
        <v>34</v>
      </c>
      <c r="E20" s="30">
        <v>41842.988194444442</v>
      </c>
      <c r="F20" s="31">
        <v>2014</v>
      </c>
      <c r="G20" s="29" t="s">
        <v>45</v>
      </c>
      <c r="H20" s="29" t="s">
        <v>36</v>
      </c>
      <c r="I20" s="32">
        <v>3705</v>
      </c>
      <c r="J20" s="29" t="s">
        <v>46</v>
      </c>
      <c r="K20" s="29"/>
    </row>
    <row r="21" spans="1:11" ht="12.75" customHeight="1" x14ac:dyDescent="0.4">
      <c r="A21" s="33">
        <v>11435</v>
      </c>
      <c r="B21" s="33" t="s">
        <v>12</v>
      </c>
      <c r="C21" s="33" t="s">
        <v>39</v>
      </c>
      <c r="D21" s="33" t="s">
        <v>34</v>
      </c>
      <c r="E21" s="34">
        <v>41843</v>
      </c>
      <c r="F21" s="31">
        <v>2014</v>
      </c>
      <c r="G21" s="33" t="s">
        <v>45</v>
      </c>
      <c r="H21" s="33" t="s">
        <v>36</v>
      </c>
      <c r="I21" s="35">
        <v>1505</v>
      </c>
      <c r="J21" s="33" t="s">
        <v>47</v>
      </c>
      <c r="K21" s="33"/>
    </row>
    <row r="22" spans="1:11" ht="12.75" customHeight="1" x14ac:dyDescent="0.4">
      <c r="A22" s="29">
        <v>11435</v>
      </c>
      <c r="B22" s="29" t="s">
        <v>12</v>
      </c>
      <c r="C22" s="29" t="s">
        <v>39</v>
      </c>
      <c r="D22" s="29" t="s">
        <v>34</v>
      </c>
      <c r="E22" s="30">
        <v>41843.03402777778</v>
      </c>
      <c r="F22" s="31">
        <v>2014</v>
      </c>
      <c r="G22" s="29" t="s">
        <v>45</v>
      </c>
      <c r="H22" s="29" t="s">
        <v>36</v>
      </c>
      <c r="I22" s="32">
        <v>3010</v>
      </c>
      <c r="J22" s="29" t="s">
        <v>46</v>
      </c>
      <c r="K22" s="29"/>
    </row>
    <row r="23" spans="1:11" ht="12.75" customHeight="1" x14ac:dyDescent="0.4">
      <c r="A23" s="33">
        <v>11435</v>
      </c>
      <c r="B23" s="33" t="s">
        <v>12</v>
      </c>
      <c r="C23" s="33" t="s">
        <v>39</v>
      </c>
      <c r="D23" s="33" t="s">
        <v>34</v>
      </c>
      <c r="E23" s="34">
        <v>41843.044444444444</v>
      </c>
      <c r="F23" s="31">
        <v>2014</v>
      </c>
      <c r="G23" s="33" t="s">
        <v>45</v>
      </c>
      <c r="H23" s="33" t="s">
        <v>36</v>
      </c>
      <c r="I23" s="35">
        <v>1050</v>
      </c>
      <c r="J23" s="33" t="s">
        <v>48</v>
      </c>
      <c r="K23" s="33"/>
    </row>
    <row r="24" spans="1:11" ht="12.75" customHeight="1" x14ac:dyDescent="0.4">
      <c r="A24" s="29">
        <v>11435</v>
      </c>
      <c r="B24" s="29" t="s">
        <v>12</v>
      </c>
      <c r="C24" s="29" t="s">
        <v>39</v>
      </c>
      <c r="D24" s="29" t="s">
        <v>34</v>
      </c>
      <c r="E24" s="30">
        <v>41843.061805555553</v>
      </c>
      <c r="F24" s="31">
        <v>2014</v>
      </c>
      <c r="G24" s="29" t="s">
        <v>45</v>
      </c>
      <c r="H24" s="29" t="s">
        <v>36</v>
      </c>
      <c r="I24" s="32">
        <v>1875</v>
      </c>
      <c r="J24" s="29" t="s">
        <v>46</v>
      </c>
      <c r="K24" s="29"/>
    </row>
    <row r="25" spans="1:11" ht="12.75" customHeight="1" x14ac:dyDescent="0.4">
      <c r="A25" s="33">
        <v>11435</v>
      </c>
      <c r="B25" s="33" t="s">
        <v>12</v>
      </c>
      <c r="C25" s="33" t="s">
        <v>39</v>
      </c>
      <c r="D25" s="33" t="s">
        <v>34</v>
      </c>
      <c r="E25" s="34">
        <v>41843.072916666664</v>
      </c>
      <c r="F25" s="31">
        <v>2014</v>
      </c>
      <c r="G25" s="33" t="s">
        <v>45</v>
      </c>
      <c r="H25" s="33" t="s">
        <v>36</v>
      </c>
      <c r="I25" s="35">
        <v>2385</v>
      </c>
      <c r="J25" s="33" t="s">
        <v>46</v>
      </c>
      <c r="K25" s="33"/>
    </row>
    <row r="26" spans="1:11" ht="12.75" customHeight="1" x14ac:dyDescent="0.4">
      <c r="A26" s="29">
        <v>11435</v>
      </c>
      <c r="B26" s="29" t="s">
        <v>12</v>
      </c>
      <c r="C26" s="29" t="s">
        <v>39</v>
      </c>
      <c r="D26" s="29" t="s">
        <v>34</v>
      </c>
      <c r="E26" s="30">
        <v>41843.080555555556</v>
      </c>
      <c r="F26" s="31">
        <v>2014</v>
      </c>
      <c r="G26" s="29" t="s">
        <v>45</v>
      </c>
      <c r="H26" s="29" t="s">
        <v>36</v>
      </c>
      <c r="I26" s="32">
        <v>1020</v>
      </c>
      <c r="J26" s="29" t="s">
        <v>48</v>
      </c>
      <c r="K26" s="29"/>
    </row>
    <row r="27" spans="1:11" ht="12.75" customHeight="1" x14ac:dyDescent="0.4">
      <c r="A27" s="33">
        <v>11435</v>
      </c>
      <c r="B27" s="33" t="s">
        <v>12</v>
      </c>
      <c r="C27" s="33" t="s">
        <v>39</v>
      </c>
      <c r="D27" s="33" t="s">
        <v>34</v>
      </c>
      <c r="E27" s="34">
        <v>41843.107638888891</v>
      </c>
      <c r="F27" s="31">
        <v>2014</v>
      </c>
      <c r="G27" s="33" t="s">
        <v>45</v>
      </c>
      <c r="H27" s="33" t="s">
        <v>36</v>
      </c>
      <c r="I27" s="35">
        <v>3390</v>
      </c>
      <c r="J27" s="33" t="s">
        <v>48</v>
      </c>
      <c r="K27" s="33"/>
    </row>
    <row r="28" spans="1:11" ht="12.75" customHeight="1" x14ac:dyDescent="0.4">
      <c r="A28" s="29">
        <v>11435</v>
      </c>
      <c r="B28" s="29" t="s">
        <v>12</v>
      </c>
      <c r="C28" s="29" t="s">
        <v>39</v>
      </c>
      <c r="D28" s="29" t="s">
        <v>34</v>
      </c>
      <c r="E28" s="30">
        <v>41843.10833333333</v>
      </c>
      <c r="F28" s="31">
        <v>2014</v>
      </c>
      <c r="G28" s="29" t="s">
        <v>45</v>
      </c>
      <c r="H28" s="29" t="s">
        <v>36</v>
      </c>
      <c r="I28" s="32">
        <v>1000</v>
      </c>
      <c r="J28" s="29" t="s">
        <v>46</v>
      </c>
      <c r="K28" s="29"/>
    </row>
    <row r="29" spans="1:11" ht="12.75" customHeight="1" x14ac:dyDescent="0.4">
      <c r="A29" s="33">
        <v>11435</v>
      </c>
      <c r="B29" s="33" t="s">
        <v>12</v>
      </c>
      <c r="C29" s="33" t="s">
        <v>39</v>
      </c>
      <c r="D29" s="33" t="s">
        <v>34</v>
      </c>
      <c r="E29" s="34">
        <v>41843.111111111109</v>
      </c>
      <c r="F29" s="31">
        <v>2014</v>
      </c>
      <c r="G29" s="33" t="s">
        <v>45</v>
      </c>
      <c r="H29" s="33" t="s">
        <v>36</v>
      </c>
      <c r="I29" s="35">
        <v>1000</v>
      </c>
      <c r="J29" s="33" t="s">
        <v>47</v>
      </c>
      <c r="K29" s="33"/>
    </row>
    <row r="30" spans="1:11" ht="12.75" customHeight="1" x14ac:dyDescent="0.4">
      <c r="A30" s="29">
        <v>11435</v>
      </c>
      <c r="B30" s="29" t="s">
        <v>12</v>
      </c>
      <c r="C30" s="29" t="s">
        <v>39</v>
      </c>
      <c r="D30" s="29" t="s">
        <v>34</v>
      </c>
      <c r="E30" s="30">
        <v>41843.114583333328</v>
      </c>
      <c r="F30" s="31">
        <v>2014</v>
      </c>
      <c r="G30" s="29" t="s">
        <v>45</v>
      </c>
      <c r="H30" s="29" t="s">
        <v>36</v>
      </c>
      <c r="I30" s="32">
        <v>1590</v>
      </c>
      <c r="J30" s="29" t="s">
        <v>46</v>
      </c>
      <c r="K30" s="29"/>
    </row>
    <row r="31" spans="1:11" ht="12.75" customHeight="1" x14ac:dyDescent="0.4">
      <c r="A31" s="33">
        <v>11435</v>
      </c>
      <c r="B31" s="33" t="s">
        <v>12</v>
      </c>
      <c r="C31" s="33" t="s">
        <v>39</v>
      </c>
      <c r="D31" s="33" t="s">
        <v>34</v>
      </c>
      <c r="E31" s="34">
        <v>41843.15347222222</v>
      </c>
      <c r="F31" s="31">
        <v>2014</v>
      </c>
      <c r="G31" s="33" t="s">
        <v>45</v>
      </c>
      <c r="H31" s="33" t="s">
        <v>36</v>
      </c>
      <c r="I31" s="35">
        <v>1206</v>
      </c>
      <c r="J31" s="33" t="s">
        <v>48</v>
      </c>
      <c r="K31" s="33"/>
    </row>
    <row r="32" spans="1:11" ht="12.75" customHeight="1" x14ac:dyDescent="0.4">
      <c r="A32" s="29">
        <v>11435</v>
      </c>
      <c r="B32" s="29" t="s">
        <v>12</v>
      </c>
      <c r="C32" s="29" t="s">
        <v>39</v>
      </c>
      <c r="D32" s="29" t="s">
        <v>34</v>
      </c>
      <c r="E32" s="30">
        <v>41843.154861111107</v>
      </c>
      <c r="F32" s="31">
        <v>2014</v>
      </c>
      <c r="G32" s="29" t="s">
        <v>45</v>
      </c>
      <c r="H32" s="29" t="s">
        <v>36</v>
      </c>
      <c r="I32" s="32">
        <v>2280</v>
      </c>
      <c r="J32" s="29" t="s">
        <v>46</v>
      </c>
      <c r="K32" s="29"/>
    </row>
    <row r="33" spans="1:11" ht="12.75" customHeight="1" x14ac:dyDescent="0.4">
      <c r="A33" s="33">
        <v>11435</v>
      </c>
      <c r="B33" s="33" t="s">
        <v>12</v>
      </c>
      <c r="C33" s="33" t="s">
        <v>49</v>
      </c>
      <c r="D33" s="33" t="s">
        <v>34</v>
      </c>
      <c r="E33" s="34">
        <v>41843.674305555556</v>
      </c>
      <c r="F33" s="31">
        <v>2014</v>
      </c>
      <c r="G33" s="33" t="s">
        <v>43</v>
      </c>
      <c r="H33" s="33" t="s">
        <v>44</v>
      </c>
      <c r="I33" s="35">
        <v>180000</v>
      </c>
      <c r="J33" s="33" t="s">
        <v>50</v>
      </c>
      <c r="K33" s="33"/>
    </row>
    <row r="34" spans="1:11" ht="12.75" customHeight="1" x14ac:dyDescent="0.4">
      <c r="A34" s="29">
        <v>11435</v>
      </c>
      <c r="B34" s="29" t="s">
        <v>12</v>
      </c>
      <c r="C34" s="29" t="s">
        <v>49</v>
      </c>
      <c r="D34" s="29" t="s">
        <v>14</v>
      </c>
      <c r="E34" s="30">
        <v>41843.683333333334</v>
      </c>
      <c r="F34" s="31">
        <v>2014</v>
      </c>
      <c r="G34" s="29" t="s">
        <v>32</v>
      </c>
      <c r="H34" s="29"/>
      <c r="I34" s="32">
        <v>180000</v>
      </c>
      <c r="J34" s="29" t="s">
        <v>51</v>
      </c>
      <c r="K34" s="29"/>
    </row>
    <row r="35" spans="1:11" ht="12.75" customHeight="1" x14ac:dyDescent="0.4">
      <c r="A35" s="33">
        <v>11435</v>
      </c>
      <c r="B35" s="33" t="s">
        <v>12</v>
      </c>
      <c r="C35" s="33" t="s">
        <v>49</v>
      </c>
      <c r="D35" s="33" t="s">
        <v>34</v>
      </c>
      <c r="E35" s="34">
        <v>41843.918749999997</v>
      </c>
      <c r="F35" s="31">
        <v>2014</v>
      </c>
      <c r="G35" s="33" t="s">
        <v>43</v>
      </c>
      <c r="H35" s="33" t="s">
        <v>44</v>
      </c>
      <c r="I35" s="35">
        <v>100000</v>
      </c>
      <c r="J35" s="33" t="s">
        <v>52</v>
      </c>
      <c r="K35" s="33"/>
    </row>
    <row r="36" spans="1:11" ht="12.75" customHeight="1" x14ac:dyDescent="0.4">
      <c r="A36" s="29">
        <v>11435</v>
      </c>
      <c r="B36" s="29" t="s">
        <v>12</v>
      </c>
      <c r="C36" s="29" t="s">
        <v>49</v>
      </c>
      <c r="D36" s="29" t="s">
        <v>14</v>
      </c>
      <c r="E36" s="30">
        <v>41843.929166666661</v>
      </c>
      <c r="F36" s="31">
        <v>2014</v>
      </c>
      <c r="G36" s="29" t="s">
        <v>32</v>
      </c>
      <c r="H36" s="29"/>
      <c r="I36" s="32">
        <v>100000</v>
      </c>
      <c r="J36" s="29" t="s">
        <v>33</v>
      </c>
      <c r="K36" s="29"/>
    </row>
    <row r="37" spans="1:11" ht="12.75" customHeight="1" x14ac:dyDescent="0.4">
      <c r="A37" s="33">
        <v>11435</v>
      </c>
      <c r="B37" s="33" t="s">
        <v>12</v>
      </c>
      <c r="C37" s="33" t="s">
        <v>53</v>
      </c>
      <c r="D37" s="33" t="s">
        <v>34</v>
      </c>
      <c r="E37" s="34">
        <v>41847.486805555556</v>
      </c>
      <c r="F37" s="31">
        <v>2014</v>
      </c>
      <c r="G37" s="33" t="s">
        <v>45</v>
      </c>
      <c r="H37" s="33" t="s">
        <v>36</v>
      </c>
      <c r="I37" s="35">
        <v>581.25</v>
      </c>
      <c r="J37" s="33" t="s">
        <v>54</v>
      </c>
      <c r="K37" s="33"/>
    </row>
    <row r="38" spans="1:11" ht="12.75" customHeight="1" x14ac:dyDescent="0.4">
      <c r="A38" s="29">
        <v>11435</v>
      </c>
      <c r="B38" s="29" t="s">
        <v>12</v>
      </c>
      <c r="C38" s="29" t="s">
        <v>53</v>
      </c>
      <c r="D38" s="29" t="s">
        <v>34</v>
      </c>
      <c r="E38" s="30">
        <v>41847.500694444439</v>
      </c>
      <c r="F38" s="31">
        <v>2014</v>
      </c>
      <c r="G38" s="29" t="s">
        <v>45</v>
      </c>
      <c r="H38" s="29" t="s">
        <v>36</v>
      </c>
      <c r="I38" s="32">
        <v>756.25</v>
      </c>
      <c r="J38" s="29" t="s">
        <v>54</v>
      </c>
      <c r="K38" s="29"/>
    </row>
    <row r="39" spans="1:11" ht="12.75" customHeight="1" x14ac:dyDescent="0.4">
      <c r="A39" s="33">
        <v>11435</v>
      </c>
      <c r="B39" s="33" t="s">
        <v>12</v>
      </c>
      <c r="C39" s="33" t="s">
        <v>53</v>
      </c>
      <c r="D39" s="33" t="s">
        <v>34</v>
      </c>
      <c r="E39" s="34">
        <v>41847.503472222219</v>
      </c>
      <c r="F39" s="31">
        <v>2014</v>
      </c>
      <c r="G39" s="33" t="s">
        <v>45</v>
      </c>
      <c r="H39" s="33" t="s">
        <v>36</v>
      </c>
      <c r="I39" s="35">
        <v>1137.95</v>
      </c>
      <c r="J39" s="33" t="s">
        <v>55</v>
      </c>
      <c r="K39" s="33"/>
    </row>
    <row r="40" spans="1:11" ht="12.75" customHeight="1" x14ac:dyDescent="0.4">
      <c r="A40" s="29">
        <v>11435</v>
      </c>
      <c r="B40" s="29" t="s">
        <v>12</v>
      </c>
      <c r="C40" s="29" t="s">
        <v>53</v>
      </c>
      <c r="D40" s="29" t="s">
        <v>34</v>
      </c>
      <c r="E40" s="30">
        <v>41847.517361111109</v>
      </c>
      <c r="F40" s="31">
        <v>2014</v>
      </c>
      <c r="G40" s="29" t="s">
        <v>45</v>
      </c>
      <c r="H40" s="29" t="s">
        <v>36</v>
      </c>
      <c r="I40" s="32">
        <v>712.5</v>
      </c>
      <c r="J40" s="29" t="s">
        <v>54</v>
      </c>
      <c r="K40" s="29"/>
    </row>
    <row r="41" spans="1:11" ht="12.75" customHeight="1" x14ac:dyDescent="0.4">
      <c r="A41" s="33">
        <v>11435</v>
      </c>
      <c r="B41" s="33" t="s">
        <v>12</v>
      </c>
      <c r="C41" s="33" t="s">
        <v>53</v>
      </c>
      <c r="D41" s="33" t="s">
        <v>34</v>
      </c>
      <c r="E41" s="34">
        <v>41847.524305555555</v>
      </c>
      <c r="F41" s="31">
        <v>2014</v>
      </c>
      <c r="G41" s="33" t="s">
        <v>45</v>
      </c>
      <c r="H41" s="33" t="s">
        <v>36</v>
      </c>
      <c r="I41" s="35">
        <v>525</v>
      </c>
      <c r="J41" s="33" t="s">
        <v>54</v>
      </c>
      <c r="K41" s="33"/>
    </row>
    <row r="42" spans="1:11" ht="12.75" customHeight="1" x14ac:dyDescent="0.4">
      <c r="A42" s="29">
        <v>11435</v>
      </c>
      <c r="B42" s="29" t="s">
        <v>12</v>
      </c>
      <c r="C42" s="29" t="s">
        <v>53</v>
      </c>
      <c r="D42" s="29" t="s">
        <v>34</v>
      </c>
      <c r="E42" s="30">
        <v>41847.529166666667</v>
      </c>
      <c r="F42" s="31">
        <v>2014</v>
      </c>
      <c r="G42" s="29" t="s">
        <v>45</v>
      </c>
      <c r="H42" s="29" t="s">
        <v>36</v>
      </c>
      <c r="I42" s="32">
        <v>528.5</v>
      </c>
      <c r="J42" s="29" t="s">
        <v>55</v>
      </c>
      <c r="K42" s="29"/>
    </row>
    <row r="43" spans="1:11" ht="12.75" customHeight="1" x14ac:dyDescent="0.4">
      <c r="A43" s="33">
        <v>11435</v>
      </c>
      <c r="B43" s="33" t="s">
        <v>12</v>
      </c>
      <c r="C43" s="33" t="s">
        <v>53</v>
      </c>
      <c r="D43" s="33" t="s">
        <v>34</v>
      </c>
      <c r="E43" s="34">
        <v>41847.536805555552</v>
      </c>
      <c r="F43" s="31">
        <v>2014</v>
      </c>
      <c r="G43" s="33" t="s">
        <v>45</v>
      </c>
      <c r="H43" s="33" t="s">
        <v>36</v>
      </c>
      <c r="I43" s="35">
        <v>540</v>
      </c>
      <c r="J43" s="33" t="s">
        <v>54</v>
      </c>
      <c r="K43" s="33"/>
    </row>
    <row r="44" spans="1:11" ht="12.75" customHeight="1" x14ac:dyDescent="0.4">
      <c r="A44" s="29">
        <v>11435</v>
      </c>
      <c r="B44" s="29" t="s">
        <v>12</v>
      </c>
      <c r="C44" s="29" t="s">
        <v>53</v>
      </c>
      <c r="D44" s="29" t="s">
        <v>34</v>
      </c>
      <c r="E44" s="30">
        <v>41847.538194444445</v>
      </c>
      <c r="F44" s="31">
        <v>2014</v>
      </c>
      <c r="G44" s="29" t="s">
        <v>45</v>
      </c>
      <c r="H44" s="29" t="s">
        <v>36</v>
      </c>
      <c r="I44" s="32">
        <v>712.5</v>
      </c>
      <c r="J44" s="29" t="s">
        <v>54</v>
      </c>
      <c r="K44" s="29"/>
    </row>
    <row r="45" spans="1:11" ht="12.75" customHeight="1" x14ac:dyDescent="0.4">
      <c r="A45" s="33">
        <v>11435</v>
      </c>
      <c r="B45" s="33" t="s">
        <v>12</v>
      </c>
      <c r="C45" s="33" t="s">
        <v>53</v>
      </c>
      <c r="D45" s="33" t="s">
        <v>34</v>
      </c>
      <c r="E45" s="34">
        <v>41847.541666666664</v>
      </c>
      <c r="F45" s="31">
        <v>2014</v>
      </c>
      <c r="G45" s="33" t="s">
        <v>45</v>
      </c>
      <c r="H45" s="33" t="s">
        <v>36</v>
      </c>
      <c r="I45" s="35">
        <v>811.25</v>
      </c>
      <c r="J45" s="33" t="s">
        <v>55</v>
      </c>
      <c r="K45" s="33"/>
    </row>
    <row r="46" spans="1:11" ht="12.75" customHeight="1" x14ac:dyDescent="0.4">
      <c r="A46" s="29">
        <v>11435</v>
      </c>
      <c r="B46" s="29" t="s">
        <v>12</v>
      </c>
      <c r="C46" s="29" t="s">
        <v>53</v>
      </c>
      <c r="D46" s="29" t="s">
        <v>34</v>
      </c>
      <c r="E46" s="30">
        <v>41847.547916666663</v>
      </c>
      <c r="F46" s="31">
        <v>2014</v>
      </c>
      <c r="G46" s="29" t="s">
        <v>45</v>
      </c>
      <c r="H46" s="29" t="s">
        <v>36</v>
      </c>
      <c r="I46" s="32">
        <v>525</v>
      </c>
      <c r="J46" s="29" t="s">
        <v>54</v>
      </c>
      <c r="K46" s="29"/>
    </row>
    <row r="47" spans="1:11" ht="12.75" customHeight="1" x14ac:dyDescent="0.4">
      <c r="A47" s="33">
        <v>11435</v>
      </c>
      <c r="B47" s="33" t="s">
        <v>12</v>
      </c>
      <c r="C47" s="33" t="s">
        <v>53</v>
      </c>
      <c r="D47" s="33" t="s">
        <v>34</v>
      </c>
      <c r="E47" s="34">
        <v>41847.548611111109</v>
      </c>
      <c r="F47" s="31">
        <v>2014</v>
      </c>
      <c r="G47" s="33" t="s">
        <v>45</v>
      </c>
      <c r="H47" s="33" t="s">
        <v>36</v>
      </c>
      <c r="I47" s="35">
        <v>525</v>
      </c>
      <c r="J47" s="33" t="s">
        <v>54</v>
      </c>
      <c r="K47" s="33"/>
    </row>
    <row r="48" spans="1:11" ht="12.75" customHeight="1" x14ac:dyDescent="0.4">
      <c r="A48" s="29">
        <v>11435</v>
      </c>
      <c r="B48" s="29" t="s">
        <v>12</v>
      </c>
      <c r="C48" s="29" t="s">
        <v>53</v>
      </c>
      <c r="D48" s="29" t="s">
        <v>34</v>
      </c>
      <c r="E48" s="30">
        <v>41847.549999999996</v>
      </c>
      <c r="F48" s="31">
        <v>2014</v>
      </c>
      <c r="G48" s="29" t="s">
        <v>45</v>
      </c>
      <c r="H48" s="29" t="s">
        <v>36</v>
      </c>
      <c r="I48" s="32">
        <v>711.5</v>
      </c>
      <c r="J48" s="29" t="s">
        <v>55</v>
      </c>
      <c r="K48" s="29"/>
    </row>
    <row r="49" spans="1:11" ht="12.75" customHeight="1" x14ac:dyDescent="0.4">
      <c r="A49" s="33">
        <v>11435</v>
      </c>
      <c r="B49" s="33" t="s">
        <v>12</v>
      </c>
      <c r="C49" s="33" t="s">
        <v>53</v>
      </c>
      <c r="D49" s="33" t="s">
        <v>34</v>
      </c>
      <c r="E49" s="34">
        <v>41847.565972222219</v>
      </c>
      <c r="F49" s="31">
        <v>2014</v>
      </c>
      <c r="G49" s="33" t="s">
        <v>45</v>
      </c>
      <c r="H49" s="33" t="s">
        <v>36</v>
      </c>
      <c r="I49" s="35">
        <v>543.75</v>
      </c>
      <c r="J49" s="33" t="s">
        <v>54</v>
      </c>
      <c r="K49" s="33"/>
    </row>
    <row r="50" spans="1:11" ht="12.75" customHeight="1" x14ac:dyDescent="0.4">
      <c r="A50" s="29">
        <v>11435</v>
      </c>
      <c r="B50" s="29" t="s">
        <v>12</v>
      </c>
      <c r="C50" s="29" t="s">
        <v>53</v>
      </c>
      <c r="D50" s="29" t="s">
        <v>34</v>
      </c>
      <c r="E50" s="30">
        <v>41847.583333333328</v>
      </c>
      <c r="F50" s="31">
        <v>2014</v>
      </c>
      <c r="G50" s="29" t="s">
        <v>45</v>
      </c>
      <c r="H50" s="29" t="s">
        <v>36</v>
      </c>
      <c r="I50" s="32">
        <v>512.5</v>
      </c>
      <c r="J50" s="29" t="s">
        <v>54</v>
      </c>
      <c r="K50" s="29"/>
    </row>
    <row r="51" spans="1:11" ht="12.75" customHeight="1" x14ac:dyDescent="0.4">
      <c r="A51" s="33">
        <v>11435</v>
      </c>
      <c r="B51" s="33" t="s">
        <v>12</v>
      </c>
      <c r="C51" s="33" t="s">
        <v>53</v>
      </c>
      <c r="D51" s="33" t="s">
        <v>34</v>
      </c>
      <c r="E51" s="34">
        <v>41847.607638888891</v>
      </c>
      <c r="F51" s="31">
        <v>2014</v>
      </c>
      <c r="G51" s="33" t="s">
        <v>45</v>
      </c>
      <c r="H51" s="33" t="s">
        <v>36</v>
      </c>
      <c r="I51" s="35">
        <v>1085</v>
      </c>
      <c r="J51" s="33" t="s">
        <v>54</v>
      </c>
      <c r="K51" s="33"/>
    </row>
    <row r="52" spans="1:11" ht="12.75" customHeight="1" x14ac:dyDescent="0.4">
      <c r="A52" s="29">
        <v>11435</v>
      </c>
      <c r="B52" s="29" t="s">
        <v>12</v>
      </c>
      <c r="C52" s="29" t="s">
        <v>53</v>
      </c>
      <c r="D52" s="29" t="s">
        <v>34</v>
      </c>
      <c r="E52" s="30">
        <v>41847.621527777774</v>
      </c>
      <c r="F52" s="31">
        <v>2014</v>
      </c>
      <c r="G52" s="29" t="s">
        <v>45</v>
      </c>
      <c r="H52" s="29" t="s">
        <v>36</v>
      </c>
      <c r="I52" s="32">
        <v>500</v>
      </c>
      <c r="J52" s="29" t="s">
        <v>54</v>
      </c>
      <c r="K52" s="29"/>
    </row>
    <row r="53" spans="1:11" ht="12.75" customHeight="1" x14ac:dyDescent="0.4">
      <c r="A53" s="33">
        <v>11435</v>
      </c>
      <c r="B53" s="33" t="s">
        <v>12</v>
      </c>
      <c r="C53" s="33" t="s">
        <v>56</v>
      </c>
      <c r="D53" s="33" t="s">
        <v>34</v>
      </c>
      <c r="E53" s="34">
        <v>41850.238194444442</v>
      </c>
      <c r="F53" s="31">
        <v>2014</v>
      </c>
      <c r="G53" s="33" t="s">
        <v>35</v>
      </c>
      <c r="H53" s="33" t="s">
        <v>36</v>
      </c>
      <c r="I53" s="35">
        <v>20000</v>
      </c>
      <c r="J53" s="33"/>
      <c r="K53" s="33"/>
    </row>
    <row r="54" spans="1:11" ht="12.75" customHeight="1" x14ac:dyDescent="0.4">
      <c r="A54" s="29">
        <v>11435</v>
      </c>
      <c r="B54" s="29" t="s">
        <v>12</v>
      </c>
      <c r="C54" s="29" t="s">
        <v>57</v>
      </c>
      <c r="D54" s="29" t="s">
        <v>14</v>
      </c>
      <c r="E54" s="30">
        <v>41851.029861111107</v>
      </c>
      <c r="F54" s="31">
        <v>2014</v>
      </c>
      <c r="G54" s="29" t="s">
        <v>32</v>
      </c>
      <c r="H54" s="29"/>
      <c r="I54" s="32">
        <v>190000</v>
      </c>
      <c r="J54" s="29" t="s">
        <v>33</v>
      </c>
      <c r="K54" s="29"/>
    </row>
    <row r="55" spans="1:11" ht="12.75" customHeight="1" x14ac:dyDescent="0.4">
      <c r="A55" s="33">
        <v>11435</v>
      </c>
      <c r="B55" s="33" t="s">
        <v>12</v>
      </c>
      <c r="C55" s="33" t="s">
        <v>58</v>
      </c>
      <c r="D55" s="33" t="s">
        <v>34</v>
      </c>
      <c r="E55" s="34">
        <v>41851.597222222219</v>
      </c>
      <c r="F55" s="31">
        <v>2014</v>
      </c>
      <c r="G55" s="33" t="s">
        <v>45</v>
      </c>
      <c r="H55" s="33" t="s">
        <v>36</v>
      </c>
      <c r="I55" s="35">
        <v>1927.5</v>
      </c>
      <c r="J55" s="33" t="s">
        <v>59</v>
      </c>
      <c r="K55" s="33"/>
    </row>
    <row r="56" spans="1:11" ht="12.75" customHeight="1" x14ac:dyDescent="0.4">
      <c r="A56" s="29">
        <v>11435</v>
      </c>
      <c r="B56" s="29" t="s">
        <v>12</v>
      </c>
      <c r="C56" s="29" t="s">
        <v>58</v>
      </c>
      <c r="D56" s="29" t="s">
        <v>34</v>
      </c>
      <c r="E56" s="30">
        <v>41851.604166666664</v>
      </c>
      <c r="F56" s="31">
        <v>2014</v>
      </c>
      <c r="G56" s="29" t="s">
        <v>45</v>
      </c>
      <c r="H56" s="29" t="s">
        <v>36</v>
      </c>
      <c r="I56" s="32">
        <v>1960</v>
      </c>
      <c r="J56" s="29" t="s">
        <v>59</v>
      </c>
      <c r="K56" s="29"/>
    </row>
    <row r="57" spans="1:11" ht="12.75" customHeight="1" x14ac:dyDescent="0.4">
      <c r="A57" s="33">
        <v>11435</v>
      </c>
      <c r="B57" s="33" t="s">
        <v>12</v>
      </c>
      <c r="C57" s="33" t="s">
        <v>58</v>
      </c>
      <c r="D57" s="33" t="s">
        <v>34</v>
      </c>
      <c r="E57" s="34">
        <v>41851.625</v>
      </c>
      <c r="F57" s="31">
        <v>2014</v>
      </c>
      <c r="G57" s="33" t="s">
        <v>45</v>
      </c>
      <c r="H57" s="33" t="s">
        <v>36</v>
      </c>
      <c r="I57" s="35">
        <v>917</v>
      </c>
      <c r="J57" s="33" t="s">
        <v>59</v>
      </c>
      <c r="K57" s="33"/>
    </row>
    <row r="58" spans="1:11" ht="12.75" customHeight="1" x14ac:dyDescent="0.4">
      <c r="A58" s="29">
        <v>11435</v>
      </c>
      <c r="B58" s="29" t="s">
        <v>12</v>
      </c>
      <c r="C58" s="29" t="s">
        <v>58</v>
      </c>
      <c r="D58" s="29" t="s">
        <v>34</v>
      </c>
      <c r="E58" s="30">
        <v>41851.631944444445</v>
      </c>
      <c r="F58" s="31">
        <v>2014</v>
      </c>
      <c r="G58" s="29" t="s">
        <v>45</v>
      </c>
      <c r="H58" s="29" t="s">
        <v>36</v>
      </c>
      <c r="I58" s="32">
        <v>1292.5</v>
      </c>
      <c r="J58" s="29" t="s">
        <v>59</v>
      </c>
      <c r="K58" s="29"/>
    </row>
    <row r="59" spans="1:11" ht="12.75" customHeight="1" x14ac:dyDescent="0.4">
      <c r="A59" s="33">
        <v>11435</v>
      </c>
      <c r="B59" s="33" t="s">
        <v>12</v>
      </c>
      <c r="C59" s="33" t="s">
        <v>58</v>
      </c>
      <c r="D59" s="33" t="s">
        <v>34</v>
      </c>
      <c r="E59" s="34">
        <v>41851.638888888891</v>
      </c>
      <c r="F59" s="31">
        <v>2014</v>
      </c>
      <c r="G59" s="33" t="s">
        <v>45</v>
      </c>
      <c r="H59" s="33" t="s">
        <v>36</v>
      </c>
      <c r="I59" s="35">
        <v>1877.5</v>
      </c>
      <c r="J59" s="33" t="s">
        <v>59</v>
      </c>
      <c r="K59" s="33"/>
    </row>
    <row r="60" spans="1:11" ht="12.75" customHeight="1" x14ac:dyDescent="0.4">
      <c r="A60" s="29">
        <v>11435</v>
      </c>
      <c r="B60" s="29" t="s">
        <v>12</v>
      </c>
      <c r="C60" s="29" t="s">
        <v>58</v>
      </c>
      <c r="D60" s="29" t="s">
        <v>34</v>
      </c>
      <c r="E60" s="30">
        <v>41851.645833333328</v>
      </c>
      <c r="F60" s="31">
        <v>2014</v>
      </c>
      <c r="G60" s="29" t="s">
        <v>45</v>
      </c>
      <c r="H60" s="29" t="s">
        <v>36</v>
      </c>
      <c r="I60" s="32">
        <v>1197.75</v>
      </c>
      <c r="J60" s="29" t="s">
        <v>59</v>
      </c>
      <c r="K60" s="29"/>
    </row>
    <row r="61" spans="1:11" ht="12.75" customHeight="1" x14ac:dyDescent="0.4">
      <c r="A61" s="33">
        <v>11435</v>
      </c>
      <c r="B61" s="33" t="s">
        <v>12</v>
      </c>
      <c r="C61" s="33" t="s">
        <v>58</v>
      </c>
      <c r="D61" s="33" t="s">
        <v>34</v>
      </c>
      <c r="E61" s="34">
        <v>41851.650694444441</v>
      </c>
      <c r="F61" s="31">
        <v>2014</v>
      </c>
      <c r="G61" s="33" t="s">
        <v>45</v>
      </c>
      <c r="H61" s="33" t="s">
        <v>36</v>
      </c>
      <c r="I61" s="35">
        <v>972.5</v>
      </c>
      <c r="J61" s="33" t="s">
        <v>59</v>
      </c>
      <c r="K61" s="33"/>
    </row>
    <row r="62" spans="1:11" ht="12.75" customHeight="1" x14ac:dyDescent="0.4">
      <c r="A62" s="29">
        <v>11435</v>
      </c>
      <c r="B62" s="29" t="s">
        <v>12</v>
      </c>
      <c r="C62" s="29" t="s">
        <v>58</v>
      </c>
      <c r="D62" s="29" t="s">
        <v>34</v>
      </c>
      <c r="E62" s="30">
        <v>41851.663194444445</v>
      </c>
      <c r="F62" s="31">
        <v>2014</v>
      </c>
      <c r="G62" s="29" t="s">
        <v>45</v>
      </c>
      <c r="H62" s="29" t="s">
        <v>36</v>
      </c>
      <c r="I62" s="32">
        <v>687</v>
      </c>
      <c r="J62" s="29" t="s">
        <v>59</v>
      </c>
      <c r="K62" s="29"/>
    </row>
    <row r="63" spans="1:11" ht="12.75" customHeight="1" x14ac:dyDescent="0.4">
      <c r="A63" s="33">
        <v>11435</v>
      </c>
      <c r="B63" s="33" t="s">
        <v>12</v>
      </c>
      <c r="C63" s="33" t="s">
        <v>58</v>
      </c>
      <c r="D63" s="33" t="s">
        <v>34</v>
      </c>
      <c r="E63" s="34">
        <v>41851.667361111111</v>
      </c>
      <c r="F63" s="31">
        <v>2014</v>
      </c>
      <c r="G63" s="33" t="s">
        <v>45</v>
      </c>
      <c r="H63" s="33" t="s">
        <v>36</v>
      </c>
      <c r="I63" s="35">
        <v>550</v>
      </c>
      <c r="J63" s="33" t="s">
        <v>59</v>
      </c>
      <c r="K63" s="33"/>
    </row>
    <row r="64" spans="1:11" ht="12.75" customHeight="1" x14ac:dyDescent="0.4">
      <c r="A64" s="29">
        <v>11435</v>
      </c>
      <c r="B64" s="29" t="s">
        <v>12</v>
      </c>
      <c r="C64" s="29" t="s">
        <v>58</v>
      </c>
      <c r="D64" s="29" t="s">
        <v>34</v>
      </c>
      <c r="E64" s="30">
        <v>41851.67083333333</v>
      </c>
      <c r="F64" s="31">
        <v>2014</v>
      </c>
      <c r="G64" s="29" t="s">
        <v>45</v>
      </c>
      <c r="H64" s="29" t="s">
        <v>36</v>
      </c>
      <c r="I64" s="32">
        <v>865.5</v>
      </c>
      <c r="J64" s="29" t="s">
        <v>59</v>
      </c>
      <c r="K64" s="29"/>
    </row>
    <row r="65" spans="1:11" ht="12.75" customHeight="1" x14ac:dyDescent="0.4">
      <c r="A65" s="33">
        <v>11435</v>
      </c>
      <c r="B65" s="33" t="s">
        <v>12</v>
      </c>
      <c r="C65" s="33" t="s">
        <v>58</v>
      </c>
      <c r="D65" s="33" t="s">
        <v>34</v>
      </c>
      <c r="E65" s="34">
        <v>41852.061805555553</v>
      </c>
      <c r="F65" s="31">
        <v>2014</v>
      </c>
      <c r="G65" s="33" t="s">
        <v>35</v>
      </c>
      <c r="H65" s="33" t="s">
        <v>36</v>
      </c>
      <c r="I65" s="35">
        <v>10000</v>
      </c>
      <c r="J65" s="33"/>
      <c r="K65" s="33"/>
    </row>
    <row r="66" spans="1:11" ht="12.75" customHeight="1" x14ac:dyDescent="0.4">
      <c r="A66" s="29">
        <v>11435</v>
      </c>
      <c r="B66" s="29" t="s">
        <v>12</v>
      </c>
      <c r="C66" s="29" t="s">
        <v>58</v>
      </c>
      <c r="D66" s="29" t="s">
        <v>34</v>
      </c>
      <c r="E66" s="30">
        <v>41852.074999999997</v>
      </c>
      <c r="F66" s="31">
        <v>2014</v>
      </c>
      <c r="G66" s="29" t="s">
        <v>45</v>
      </c>
      <c r="H66" s="29" t="s">
        <v>36</v>
      </c>
      <c r="I66" s="32">
        <v>1010</v>
      </c>
      <c r="J66" s="29" t="s">
        <v>60</v>
      </c>
      <c r="K66" s="29"/>
    </row>
    <row r="67" spans="1:11" ht="12.75" customHeight="1" x14ac:dyDescent="0.4">
      <c r="A67" s="33">
        <v>11435</v>
      </c>
      <c r="B67" s="33" t="s">
        <v>12</v>
      </c>
      <c r="C67" s="33" t="s">
        <v>58</v>
      </c>
      <c r="D67" s="33" t="s">
        <v>34</v>
      </c>
      <c r="E67" s="34">
        <v>41852.080555555556</v>
      </c>
      <c r="F67" s="31">
        <v>2014</v>
      </c>
      <c r="G67" s="33" t="s">
        <v>45</v>
      </c>
      <c r="H67" s="33" t="s">
        <v>36</v>
      </c>
      <c r="I67" s="35">
        <v>1360</v>
      </c>
      <c r="J67" s="33" t="s">
        <v>61</v>
      </c>
      <c r="K67" s="33"/>
    </row>
    <row r="68" spans="1:11" ht="12.75" customHeight="1" x14ac:dyDescent="0.4">
      <c r="A68" s="29">
        <v>11435</v>
      </c>
      <c r="B68" s="29" t="s">
        <v>12</v>
      </c>
      <c r="C68" s="29" t="s">
        <v>58</v>
      </c>
      <c r="D68" s="29" t="s">
        <v>34</v>
      </c>
      <c r="E68" s="30">
        <v>41852.09375</v>
      </c>
      <c r="F68" s="31">
        <v>2014</v>
      </c>
      <c r="G68" s="29" t="s">
        <v>45</v>
      </c>
      <c r="H68" s="29" t="s">
        <v>36</v>
      </c>
      <c r="I68" s="32">
        <v>2235</v>
      </c>
      <c r="J68" s="29" t="s">
        <v>60</v>
      </c>
      <c r="K68" s="29"/>
    </row>
    <row r="69" spans="1:11" ht="12.75" customHeight="1" x14ac:dyDescent="0.4">
      <c r="A69" s="33">
        <v>11435</v>
      </c>
      <c r="B69" s="33" t="s">
        <v>12</v>
      </c>
      <c r="C69" s="33" t="s">
        <v>58</v>
      </c>
      <c r="D69" s="33" t="s">
        <v>34</v>
      </c>
      <c r="E69" s="34">
        <v>41852.113194444442</v>
      </c>
      <c r="F69" s="31">
        <v>2014</v>
      </c>
      <c r="G69" s="33" t="s">
        <v>45</v>
      </c>
      <c r="H69" s="33" t="s">
        <v>36</v>
      </c>
      <c r="I69" s="35">
        <v>4000</v>
      </c>
      <c r="J69" s="33" t="s">
        <v>60</v>
      </c>
      <c r="K69" s="33"/>
    </row>
    <row r="70" spans="1:11" ht="12.75" customHeight="1" x14ac:dyDescent="0.4">
      <c r="A70" s="29">
        <v>11435</v>
      </c>
      <c r="B70" s="29" t="s">
        <v>12</v>
      </c>
      <c r="C70" s="29" t="s">
        <v>58</v>
      </c>
      <c r="D70" s="29" t="s">
        <v>34</v>
      </c>
      <c r="E70" s="30">
        <v>41852.129861111112</v>
      </c>
      <c r="F70" s="31">
        <v>2014</v>
      </c>
      <c r="G70" s="29" t="s">
        <v>45</v>
      </c>
      <c r="H70" s="29" t="s">
        <v>36</v>
      </c>
      <c r="I70" s="32">
        <v>1045</v>
      </c>
      <c r="J70" s="29" t="s">
        <v>62</v>
      </c>
      <c r="K70" s="29"/>
    </row>
    <row r="71" spans="1:11" ht="12.75" customHeight="1" x14ac:dyDescent="0.4">
      <c r="A71" s="33">
        <v>11435</v>
      </c>
      <c r="B71" s="33" t="s">
        <v>12</v>
      </c>
      <c r="C71" s="33" t="s">
        <v>58</v>
      </c>
      <c r="D71" s="33" t="s">
        <v>34</v>
      </c>
      <c r="E71" s="34">
        <v>41852.131944444445</v>
      </c>
      <c r="F71" s="31">
        <v>2014</v>
      </c>
      <c r="G71" s="33" t="s">
        <v>45</v>
      </c>
      <c r="H71" s="33" t="s">
        <v>36</v>
      </c>
      <c r="I71" s="35">
        <v>2020</v>
      </c>
      <c r="J71" s="33" t="s">
        <v>63</v>
      </c>
      <c r="K71" s="33"/>
    </row>
    <row r="72" spans="1:11" ht="12.75" customHeight="1" x14ac:dyDescent="0.4">
      <c r="A72" s="29">
        <v>11435</v>
      </c>
      <c r="B72" s="29" t="s">
        <v>12</v>
      </c>
      <c r="C72" s="29" t="s">
        <v>58</v>
      </c>
      <c r="D72" s="29" t="s">
        <v>34</v>
      </c>
      <c r="E72" s="30">
        <v>41852.141666666663</v>
      </c>
      <c r="F72" s="31">
        <v>2014</v>
      </c>
      <c r="G72" s="29" t="s">
        <v>45</v>
      </c>
      <c r="H72" s="29" t="s">
        <v>36</v>
      </c>
      <c r="I72" s="32">
        <v>1000</v>
      </c>
      <c r="J72" s="29" t="s">
        <v>64</v>
      </c>
      <c r="K72" s="29"/>
    </row>
    <row r="73" spans="1:11" ht="12.75" customHeight="1" x14ac:dyDescent="0.4">
      <c r="A73" s="33">
        <v>11435</v>
      </c>
      <c r="B73" s="33" t="s">
        <v>12</v>
      </c>
      <c r="C73" s="33" t="s">
        <v>58</v>
      </c>
      <c r="D73" s="33" t="s">
        <v>34</v>
      </c>
      <c r="E73" s="34">
        <v>41852.15902777778</v>
      </c>
      <c r="F73" s="31">
        <v>2014</v>
      </c>
      <c r="G73" s="33" t="s">
        <v>45</v>
      </c>
      <c r="H73" s="33" t="s">
        <v>36</v>
      </c>
      <c r="I73" s="35">
        <v>2115</v>
      </c>
      <c r="J73" s="33" t="s">
        <v>64</v>
      </c>
      <c r="K73" s="33"/>
    </row>
    <row r="74" spans="1:11" ht="12.75" customHeight="1" x14ac:dyDescent="0.4">
      <c r="A74" s="29">
        <v>11435</v>
      </c>
      <c r="B74" s="29" t="s">
        <v>12</v>
      </c>
      <c r="C74" s="29" t="s">
        <v>58</v>
      </c>
      <c r="D74" s="29" t="s">
        <v>34</v>
      </c>
      <c r="E74" s="30">
        <v>41852.161805555552</v>
      </c>
      <c r="F74" s="31">
        <v>2014</v>
      </c>
      <c r="G74" s="29" t="s">
        <v>45</v>
      </c>
      <c r="H74" s="29" t="s">
        <v>36</v>
      </c>
      <c r="I74" s="32">
        <v>900</v>
      </c>
      <c r="J74" s="29" t="s">
        <v>65</v>
      </c>
      <c r="K74" s="29"/>
    </row>
    <row r="75" spans="1:11" ht="12.75" customHeight="1" x14ac:dyDescent="0.4">
      <c r="A75" s="33">
        <v>11435</v>
      </c>
      <c r="B75" s="33" t="s">
        <v>12</v>
      </c>
      <c r="C75" s="33" t="s">
        <v>58</v>
      </c>
      <c r="D75" s="33" t="s">
        <v>34</v>
      </c>
      <c r="E75" s="34">
        <v>41852.181944444441</v>
      </c>
      <c r="F75" s="31">
        <v>2014</v>
      </c>
      <c r="G75" s="33" t="s">
        <v>45</v>
      </c>
      <c r="H75" s="33" t="s">
        <v>36</v>
      </c>
      <c r="I75" s="35">
        <v>500</v>
      </c>
      <c r="J75" s="33" t="s">
        <v>65</v>
      </c>
      <c r="K75" s="33"/>
    </row>
    <row r="76" spans="1:11" ht="12.75" customHeight="1" x14ac:dyDescent="0.4">
      <c r="A76" s="29">
        <v>11435</v>
      </c>
      <c r="B76" s="29" t="s">
        <v>12</v>
      </c>
      <c r="C76" s="29" t="s">
        <v>58</v>
      </c>
      <c r="D76" s="29" t="s">
        <v>34</v>
      </c>
      <c r="E76" s="30">
        <v>41852.185416666667</v>
      </c>
      <c r="F76" s="31">
        <v>2014</v>
      </c>
      <c r="G76" s="29" t="s">
        <v>45</v>
      </c>
      <c r="H76" s="29" t="s">
        <v>36</v>
      </c>
      <c r="I76" s="32">
        <v>1500</v>
      </c>
      <c r="J76" s="29" t="s">
        <v>65</v>
      </c>
      <c r="K76" s="29"/>
    </row>
    <row r="77" spans="1:11" ht="12.75" customHeight="1" x14ac:dyDescent="0.4">
      <c r="A77" s="33">
        <v>11435</v>
      </c>
      <c r="B77" s="33" t="s">
        <v>12</v>
      </c>
      <c r="C77" s="33" t="s">
        <v>58</v>
      </c>
      <c r="D77" s="33" t="s">
        <v>34</v>
      </c>
      <c r="E77" s="34">
        <v>41852.188888888886</v>
      </c>
      <c r="F77" s="31">
        <v>2014</v>
      </c>
      <c r="G77" s="33" t="s">
        <v>45</v>
      </c>
      <c r="H77" s="33" t="s">
        <v>36</v>
      </c>
      <c r="I77" s="35">
        <v>2365</v>
      </c>
      <c r="J77" s="33" t="s">
        <v>65</v>
      </c>
      <c r="K77" s="33"/>
    </row>
    <row r="78" spans="1:11" ht="12.75" customHeight="1" x14ac:dyDescent="0.4">
      <c r="A78" s="29">
        <v>11435</v>
      </c>
      <c r="B78" s="29" t="s">
        <v>12</v>
      </c>
      <c r="C78" s="29" t="s">
        <v>66</v>
      </c>
      <c r="D78" s="29" t="s">
        <v>34</v>
      </c>
      <c r="E78" s="30">
        <v>41852.644444444442</v>
      </c>
      <c r="F78" s="31">
        <v>2014</v>
      </c>
      <c r="G78" s="29" t="s">
        <v>35</v>
      </c>
      <c r="H78" s="29" t="s">
        <v>36</v>
      </c>
      <c r="I78" s="32">
        <v>20000</v>
      </c>
      <c r="J78" s="29"/>
      <c r="K78" s="29"/>
    </row>
    <row r="79" spans="1:11" ht="12.75" customHeight="1" x14ac:dyDescent="0.4">
      <c r="A79" s="33">
        <v>11435</v>
      </c>
      <c r="B79" s="33" t="s">
        <v>12</v>
      </c>
      <c r="C79" s="33" t="s">
        <v>66</v>
      </c>
      <c r="D79" s="33" t="s">
        <v>34</v>
      </c>
      <c r="E79" s="34">
        <v>41852.650694444441</v>
      </c>
      <c r="F79" s="31">
        <v>2014</v>
      </c>
      <c r="G79" s="33" t="s">
        <v>35</v>
      </c>
      <c r="H79" s="33" t="s">
        <v>36</v>
      </c>
      <c r="I79" s="35">
        <v>20000</v>
      </c>
      <c r="J79" s="33"/>
      <c r="K79" s="33"/>
    </row>
    <row r="80" spans="1:11" ht="12.75" customHeight="1" x14ac:dyDescent="0.4">
      <c r="A80" s="29">
        <v>11435</v>
      </c>
      <c r="B80" s="29" t="s">
        <v>12</v>
      </c>
      <c r="C80" s="29" t="s">
        <v>66</v>
      </c>
      <c r="D80" s="29" t="s">
        <v>34</v>
      </c>
      <c r="E80" s="30">
        <v>41852.658333333333</v>
      </c>
      <c r="F80" s="31">
        <v>2014</v>
      </c>
      <c r="G80" s="29" t="s">
        <v>35</v>
      </c>
      <c r="H80" s="29" t="s">
        <v>36</v>
      </c>
      <c r="I80" s="32">
        <v>60000</v>
      </c>
      <c r="J80" s="29"/>
      <c r="K80" s="29"/>
    </row>
    <row r="81" spans="1:11" ht="12.75" customHeight="1" x14ac:dyDescent="0.4">
      <c r="A81" s="33">
        <v>11435</v>
      </c>
      <c r="B81" s="33" t="s">
        <v>12</v>
      </c>
      <c r="C81" s="33" t="s">
        <v>66</v>
      </c>
      <c r="D81" s="33" t="s">
        <v>14</v>
      </c>
      <c r="E81" s="34">
        <v>41852.65902777778</v>
      </c>
      <c r="F81" s="31">
        <v>2014</v>
      </c>
      <c r="G81" s="33" t="s">
        <v>32</v>
      </c>
      <c r="H81" s="33"/>
      <c r="I81" s="35">
        <v>40000</v>
      </c>
      <c r="J81" s="33" t="s">
        <v>33</v>
      </c>
      <c r="K81" s="33"/>
    </row>
    <row r="82" spans="1:11" ht="51" customHeight="1" x14ac:dyDescent="0.4">
      <c r="A82" s="29">
        <v>11435</v>
      </c>
      <c r="B82" s="29" t="s">
        <v>12</v>
      </c>
      <c r="C82" s="29" t="s">
        <v>66</v>
      </c>
      <c r="D82" s="29" t="s">
        <v>34</v>
      </c>
      <c r="E82" s="30">
        <v>41852.673611111109</v>
      </c>
      <c r="F82" s="31">
        <v>2014</v>
      </c>
      <c r="G82" s="29" t="s">
        <v>35</v>
      </c>
      <c r="H82" s="29" t="s">
        <v>67</v>
      </c>
      <c r="I82" s="32">
        <v>24000</v>
      </c>
      <c r="J82" s="29" t="s">
        <v>68</v>
      </c>
      <c r="K82" s="29" t="s">
        <v>162</v>
      </c>
    </row>
    <row r="83" spans="1:11" ht="12.75" customHeight="1" x14ac:dyDescent="0.4">
      <c r="A83" s="33">
        <v>11435</v>
      </c>
      <c r="B83" s="33" t="s">
        <v>12</v>
      </c>
      <c r="C83" s="33" t="s">
        <v>66</v>
      </c>
      <c r="D83" s="33" t="s">
        <v>34</v>
      </c>
      <c r="E83" s="34">
        <v>41852.677777777775</v>
      </c>
      <c r="F83" s="31">
        <v>2014</v>
      </c>
      <c r="G83" s="33" t="s">
        <v>35</v>
      </c>
      <c r="H83" s="33" t="s">
        <v>36</v>
      </c>
      <c r="I83" s="35">
        <v>131525</v>
      </c>
      <c r="J83" s="33"/>
      <c r="K83" s="33"/>
    </row>
    <row r="84" spans="1:11" ht="12.75" customHeight="1" x14ac:dyDescent="0.4">
      <c r="A84" s="29">
        <v>11435</v>
      </c>
      <c r="B84" s="29" t="s">
        <v>12</v>
      </c>
      <c r="C84" s="29" t="s">
        <v>66</v>
      </c>
      <c r="D84" s="29" t="s">
        <v>14</v>
      </c>
      <c r="E84" s="30">
        <v>41852.684027777774</v>
      </c>
      <c r="F84" s="31">
        <v>2014</v>
      </c>
      <c r="G84" s="29" t="s">
        <v>32</v>
      </c>
      <c r="H84" s="29"/>
      <c r="I84" s="32">
        <v>131525</v>
      </c>
      <c r="J84" s="29" t="s">
        <v>33</v>
      </c>
      <c r="K84" s="29"/>
    </row>
    <row r="85" spans="1:11" ht="12.75" customHeight="1" x14ac:dyDescent="0.4">
      <c r="A85" s="33">
        <v>11435</v>
      </c>
      <c r="B85" s="33" t="s">
        <v>12</v>
      </c>
      <c r="C85" s="33" t="s">
        <v>66</v>
      </c>
      <c r="D85" s="33" t="s">
        <v>34</v>
      </c>
      <c r="E85" s="34">
        <v>41852.923611111109</v>
      </c>
      <c r="F85" s="31">
        <v>2014</v>
      </c>
      <c r="G85" s="33" t="s">
        <v>45</v>
      </c>
      <c r="H85" s="33" t="s">
        <v>36</v>
      </c>
      <c r="I85" s="35">
        <v>2900</v>
      </c>
      <c r="J85" s="33" t="s">
        <v>46</v>
      </c>
      <c r="K85" s="33"/>
    </row>
    <row r="86" spans="1:11" ht="12.75" customHeight="1" x14ac:dyDescent="0.4">
      <c r="A86" s="29">
        <v>11435</v>
      </c>
      <c r="B86" s="29" t="s">
        <v>12</v>
      </c>
      <c r="C86" s="29" t="s">
        <v>66</v>
      </c>
      <c r="D86" s="29" t="s">
        <v>34</v>
      </c>
      <c r="E86" s="30">
        <v>41852.936111111107</v>
      </c>
      <c r="F86" s="31">
        <v>2014</v>
      </c>
      <c r="G86" s="29" t="s">
        <v>45</v>
      </c>
      <c r="H86" s="29" t="s">
        <v>36</v>
      </c>
      <c r="I86" s="32">
        <v>6240</v>
      </c>
      <c r="J86" s="29" t="s">
        <v>46</v>
      </c>
      <c r="K86" s="29"/>
    </row>
    <row r="87" spans="1:11" ht="12.75" customHeight="1" x14ac:dyDescent="0.4">
      <c r="A87" s="33">
        <v>11435</v>
      </c>
      <c r="B87" s="33" t="s">
        <v>12</v>
      </c>
      <c r="C87" s="33" t="s">
        <v>66</v>
      </c>
      <c r="D87" s="33" t="s">
        <v>34</v>
      </c>
      <c r="E87" s="34">
        <v>41852.959027777775</v>
      </c>
      <c r="F87" s="31">
        <v>2014</v>
      </c>
      <c r="G87" s="33" t="s">
        <v>45</v>
      </c>
      <c r="H87" s="33" t="s">
        <v>36</v>
      </c>
      <c r="I87" s="35">
        <v>1020</v>
      </c>
      <c r="J87" s="33" t="s">
        <v>46</v>
      </c>
      <c r="K87" s="33"/>
    </row>
    <row r="88" spans="1:11" ht="12.75" customHeight="1" x14ac:dyDescent="0.4">
      <c r="A88" s="29">
        <v>11435</v>
      </c>
      <c r="B88" s="29" t="s">
        <v>12</v>
      </c>
      <c r="C88" s="29" t="s">
        <v>66</v>
      </c>
      <c r="D88" s="29" t="s">
        <v>34</v>
      </c>
      <c r="E88" s="30">
        <v>41852.967361111107</v>
      </c>
      <c r="F88" s="31">
        <v>2014</v>
      </c>
      <c r="G88" s="29" t="s">
        <v>45</v>
      </c>
      <c r="H88" s="29" t="s">
        <v>36</v>
      </c>
      <c r="I88" s="32">
        <v>1250</v>
      </c>
      <c r="J88" s="29" t="s">
        <v>46</v>
      </c>
      <c r="K88" s="29"/>
    </row>
    <row r="89" spans="1:11" ht="12.75" customHeight="1" x14ac:dyDescent="0.4">
      <c r="A89" s="33">
        <v>11435</v>
      </c>
      <c r="B89" s="33" t="s">
        <v>12</v>
      </c>
      <c r="C89" s="33" t="s">
        <v>66</v>
      </c>
      <c r="D89" s="33" t="s">
        <v>34</v>
      </c>
      <c r="E89" s="34">
        <v>41852.970138888886</v>
      </c>
      <c r="F89" s="31">
        <v>2014</v>
      </c>
      <c r="G89" s="33" t="s">
        <v>45</v>
      </c>
      <c r="H89" s="33" t="s">
        <v>36</v>
      </c>
      <c r="I89" s="35">
        <v>1975</v>
      </c>
      <c r="J89" s="33" t="s">
        <v>46</v>
      </c>
      <c r="K89" s="33"/>
    </row>
    <row r="90" spans="1:11" ht="12.75" customHeight="1" x14ac:dyDescent="0.4">
      <c r="A90" s="29">
        <v>11435</v>
      </c>
      <c r="B90" s="29" t="s">
        <v>12</v>
      </c>
      <c r="C90" s="29" t="s">
        <v>66</v>
      </c>
      <c r="D90" s="29" t="s">
        <v>34</v>
      </c>
      <c r="E90" s="30">
        <v>41852.970833333333</v>
      </c>
      <c r="F90" s="31">
        <v>2014</v>
      </c>
      <c r="G90" s="29" t="s">
        <v>45</v>
      </c>
      <c r="H90" s="29" t="s">
        <v>36</v>
      </c>
      <c r="I90" s="32">
        <v>1000</v>
      </c>
      <c r="J90" s="29" t="s">
        <v>46</v>
      </c>
      <c r="K90" s="29"/>
    </row>
    <row r="91" spans="1:11" ht="12.75" customHeight="1" x14ac:dyDescent="0.4">
      <c r="A91" s="33">
        <v>11435</v>
      </c>
      <c r="B91" s="33" t="s">
        <v>12</v>
      </c>
      <c r="C91" s="33" t="s">
        <v>66</v>
      </c>
      <c r="D91" s="33" t="s">
        <v>34</v>
      </c>
      <c r="E91" s="34">
        <v>41852.981944444444</v>
      </c>
      <c r="F91" s="31">
        <v>2014</v>
      </c>
      <c r="G91" s="33" t="s">
        <v>45</v>
      </c>
      <c r="H91" s="33" t="s">
        <v>36</v>
      </c>
      <c r="I91" s="35">
        <v>1000</v>
      </c>
      <c r="J91" s="33" t="s">
        <v>46</v>
      </c>
      <c r="K91" s="33"/>
    </row>
    <row r="92" spans="1:11" ht="51" customHeight="1" x14ac:dyDescent="0.4">
      <c r="A92" s="29">
        <v>11435</v>
      </c>
      <c r="B92" s="29" t="s">
        <v>12</v>
      </c>
      <c r="C92" s="29" t="s">
        <v>66</v>
      </c>
      <c r="D92" s="29" t="s">
        <v>34</v>
      </c>
      <c r="E92" s="30">
        <v>41853.15347222222</v>
      </c>
      <c r="F92" s="31">
        <v>2014</v>
      </c>
      <c r="G92" s="29" t="s">
        <v>35</v>
      </c>
      <c r="H92" s="29" t="s">
        <v>36</v>
      </c>
      <c r="I92" s="32">
        <v>204225</v>
      </c>
      <c r="J92" s="29" t="s">
        <v>69</v>
      </c>
      <c r="K92" s="29"/>
    </row>
    <row r="93" spans="1:11" ht="51" customHeight="1" x14ac:dyDescent="0.4">
      <c r="A93" s="33">
        <v>11435</v>
      </c>
      <c r="B93" s="33" t="s">
        <v>12</v>
      </c>
      <c r="C93" s="33" t="s">
        <v>66</v>
      </c>
      <c r="D93" s="33" t="s">
        <v>34</v>
      </c>
      <c r="E93" s="34">
        <v>41853.15347222222</v>
      </c>
      <c r="F93" s="31">
        <v>2014</v>
      </c>
      <c r="G93" s="33" t="s">
        <v>35</v>
      </c>
      <c r="H93" s="33" t="s">
        <v>67</v>
      </c>
      <c r="I93" s="35">
        <v>25000</v>
      </c>
      <c r="J93" s="33" t="s">
        <v>69</v>
      </c>
      <c r="K93" s="33" t="s">
        <v>162</v>
      </c>
    </row>
    <row r="94" spans="1:11" ht="12.75" customHeight="1" x14ac:dyDescent="0.4">
      <c r="A94" s="29">
        <v>11435</v>
      </c>
      <c r="B94" s="29" t="s">
        <v>12</v>
      </c>
      <c r="C94" s="29" t="s">
        <v>66</v>
      </c>
      <c r="D94" s="29" t="s">
        <v>14</v>
      </c>
      <c r="E94" s="30">
        <v>41853.157638888886</v>
      </c>
      <c r="F94" s="31">
        <v>2014</v>
      </c>
      <c r="G94" s="29" t="s">
        <v>32</v>
      </c>
      <c r="H94" s="29"/>
      <c r="I94" s="32">
        <v>200000</v>
      </c>
      <c r="J94" s="29" t="s">
        <v>33</v>
      </c>
      <c r="K94" s="29"/>
    </row>
    <row r="95" spans="1:11" ht="12.75" customHeight="1" x14ac:dyDescent="0.4">
      <c r="A95" s="33">
        <v>11435</v>
      </c>
      <c r="B95" s="33" t="s">
        <v>12</v>
      </c>
      <c r="C95" s="33" t="s">
        <v>70</v>
      </c>
      <c r="D95" s="33" t="s">
        <v>34</v>
      </c>
      <c r="E95" s="34">
        <v>41853.654861111107</v>
      </c>
      <c r="F95" s="31">
        <v>2014</v>
      </c>
      <c r="G95" s="33" t="s">
        <v>45</v>
      </c>
      <c r="H95" s="33" t="s">
        <v>36</v>
      </c>
      <c r="I95" s="35">
        <v>3010</v>
      </c>
      <c r="J95" s="33" t="s">
        <v>64</v>
      </c>
      <c r="K95" s="33"/>
    </row>
    <row r="96" spans="1:11" ht="12.75" customHeight="1" x14ac:dyDescent="0.4">
      <c r="A96" s="29">
        <v>11435</v>
      </c>
      <c r="B96" s="29" t="s">
        <v>12</v>
      </c>
      <c r="C96" s="29" t="s">
        <v>70</v>
      </c>
      <c r="D96" s="29" t="s">
        <v>34</v>
      </c>
      <c r="E96" s="30">
        <v>41853.661111111112</v>
      </c>
      <c r="F96" s="31">
        <v>2014</v>
      </c>
      <c r="G96" s="29" t="s">
        <v>45</v>
      </c>
      <c r="H96" s="29" t="s">
        <v>36</v>
      </c>
      <c r="I96" s="32">
        <v>3020</v>
      </c>
      <c r="J96" s="29" t="s">
        <v>64</v>
      </c>
      <c r="K96" s="29"/>
    </row>
    <row r="97" spans="1:11" ht="12.75" customHeight="1" x14ac:dyDescent="0.4">
      <c r="A97" s="33">
        <v>11435</v>
      </c>
      <c r="B97" s="33" t="s">
        <v>12</v>
      </c>
      <c r="C97" s="33" t="s">
        <v>70</v>
      </c>
      <c r="D97" s="33" t="s">
        <v>34</v>
      </c>
      <c r="E97" s="34">
        <v>41853.677083333328</v>
      </c>
      <c r="F97" s="31">
        <v>2014</v>
      </c>
      <c r="G97" s="33" t="s">
        <v>45</v>
      </c>
      <c r="H97" s="33" t="s">
        <v>36</v>
      </c>
      <c r="I97" s="35">
        <v>2000</v>
      </c>
      <c r="J97" s="33" t="s">
        <v>60</v>
      </c>
      <c r="K97" s="33"/>
    </row>
    <row r="98" spans="1:11" ht="12.75" customHeight="1" x14ac:dyDescent="0.4">
      <c r="A98" s="29">
        <v>11435</v>
      </c>
      <c r="B98" s="29" t="s">
        <v>12</v>
      </c>
      <c r="C98" s="29" t="s">
        <v>70</v>
      </c>
      <c r="D98" s="29" t="s">
        <v>34</v>
      </c>
      <c r="E98" s="30">
        <v>41853.727083333331</v>
      </c>
      <c r="F98" s="31">
        <v>2014</v>
      </c>
      <c r="G98" s="29" t="s">
        <v>35</v>
      </c>
      <c r="H98" s="29" t="s">
        <v>36</v>
      </c>
      <c r="I98" s="32">
        <v>10000</v>
      </c>
      <c r="J98" s="29"/>
      <c r="K98" s="29"/>
    </row>
    <row r="99" spans="1:11" ht="12.75" customHeight="1" x14ac:dyDescent="0.4">
      <c r="A99" s="33">
        <v>11435</v>
      </c>
      <c r="B99" s="33" t="s">
        <v>12</v>
      </c>
      <c r="C99" s="33" t="s">
        <v>70</v>
      </c>
      <c r="D99" s="33" t="s">
        <v>34</v>
      </c>
      <c r="E99" s="34">
        <v>41854.122916666667</v>
      </c>
      <c r="F99" s="31">
        <v>2014</v>
      </c>
      <c r="G99" s="33" t="s">
        <v>35</v>
      </c>
      <c r="H99" s="33" t="s">
        <v>36</v>
      </c>
      <c r="I99" s="35">
        <v>42400</v>
      </c>
      <c r="J99" s="33"/>
      <c r="K99" s="33"/>
    </row>
    <row r="100" spans="1:11" ht="12.75" customHeight="1" x14ac:dyDescent="0.4">
      <c r="A100" s="29">
        <v>11435</v>
      </c>
      <c r="B100" s="29" t="s">
        <v>12</v>
      </c>
      <c r="C100" s="29" t="s">
        <v>70</v>
      </c>
      <c r="D100" s="29" t="s">
        <v>34</v>
      </c>
      <c r="E100" s="30">
        <v>41854.132638888885</v>
      </c>
      <c r="F100" s="31">
        <v>2014</v>
      </c>
      <c r="G100" s="29" t="s">
        <v>45</v>
      </c>
      <c r="H100" s="29" t="s">
        <v>36</v>
      </c>
      <c r="I100" s="32">
        <v>1255</v>
      </c>
      <c r="J100" s="29" t="s">
        <v>71</v>
      </c>
      <c r="K100" s="29"/>
    </row>
    <row r="101" spans="1:11" ht="12.75" customHeight="1" x14ac:dyDescent="0.4">
      <c r="A101" s="33">
        <v>11435</v>
      </c>
      <c r="B101" s="33" t="s">
        <v>12</v>
      </c>
      <c r="C101" s="33" t="s">
        <v>70</v>
      </c>
      <c r="D101" s="33" t="s">
        <v>34</v>
      </c>
      <c r="E101" s="34">
        <v>41854.138194444444</v>
      </c>
      <c r="F101" s="31">
        <v>2014</v>
      </c>
      <c r="G101" s="33" t="s">
        <v>45</v>
      </c>
      <c r="H101" s="33" t="s">
        <v>36</v>
      </c>
      <c r="I101" s="35">
        <v>1807.5</v>
      </c>
      <c r="J101" s="33" t="s">
        <v>71</v>
      </c>
      <c r="K101" s="33"/>
    </row>
    <row r="102" spans="1:11" ht="12.75" customHeight="1" x14ac:dyDescent="0.4">
      <c r="A102" s="29">
        <v>11435</v>
      </c>
      <c r="B102" s="29" t="s">
        <v>12</v>
      </c>
      <c r="C102" s="29" t="s">
        <v>70</v>
      </c>
      <c r="D102" s="29" t="s">
        <v>34</v>
      </c>
      <c r="E102" s="30">
        <v>41854.145833333328</v>
      </c>
      <c r="F102" s="31">
        <v>2014</v>
      </c>
      <c r="G102" s="29" t="s">
        <v>45</v>
      </c>
      <c r="H102" s="29" t="s">
        <v>36</v>
      </c>
      <c r="I102" s="32">
        <v>602</v>
      </c>
      <c r="J102" s="29" t="s">
        <v>71</v>
      </c>
      <c r="K102" s="29"/>
    </row>
    <row r="103" spans="1:11" ht="12.75" customHeight="1" x14ac:dyDescent="0.4">
      <c r="A103" s="33">
        <v>11435</v>
      </c>
      <c r="B103" s="33" t="s">
        <v>12</v>
      </c>
      <c r="C103" s="33" t="s">
        <v>70</v>
      </c>
      <c r="D103" s="33" t="s">
        <v>34</v>
      </c>
      <c r="E103" s="34">
        <v>41854.152777777774</v>
      </c>
      <c r="F103" s="31">
        <v>2014</v>
      </c>
      <c r="G103" s="33" t="s">
        <v>45</v>
      </c>
      <c r="H103" s="33" t="s">
        <v>36</v>
      </c>
      <c r="I103" s="35">
        <v>1587.5</v>
      </c>
      <c r="J103" s="33" t="s">
        <v>71</v>
      </c>
      <c r="K103" s="33"/>
    </row>
    <row r="104" spans="1:11" ht="12.75" customHeight="1" x14ac:dyDescent="0.4">
      <c r="A104" s="29">
        <v>11435</v>
      </c>
      <c r="B104" s="29" t="s">
        <v>12</v>
      </c>
      <c r="C104" s="29" t="s">
        <v>70</v>
      </c>
      <c r="D104" s="29" t="s">
        <v>34</v>
      </c>
      <c r="E104" s="30">
        <v>41854.160416666666</v>
      </c>
      <c r="F104" s="31">
        <v>2014</v>
      </c>
      <c r="G104" s="29" t="s">
        <v>45</v>
      </c>
      <c r="H104" s="29" t="s">
        <v>36</v>
      </c>
      <c r="I104" s="32">
        <v>725</v>
      </c>
      <c r="J104" s="29" t="s">
        <v>71</v>
      </c>
      <c r="K104" s="29"/>
    </row>
    <row r="105" spans="1:11" ht="12.75" customHeight="1" x14ac:dyDescent="0.4">
      <c r="A105" s="33">
        <v>11435</v>
      </c>
      <c r="B105" s="33" t="s">
        <v>12</v>
      </c>
      <c r="C105" s="33" t="s">
        <v>70</v>
      </c>
      <c r="D105" s="33" t="s">
        <v>34</v>
      </c>
      <c r="E105" s="34">
        <v>41854.163888888885</v>
      </c>
      <c r="F105" s="31">
        <v>2014</v>
      </c>
      <c r="G105" s="33" t="s">
        <v>45</v>
      </c>
      <c r="H105" s="33" t="s">
        <v>36</v>
      </c>
      <c r="I105" s="35">
        <v>510</v>
      </c>
      <c r="J105" s="33" t="s">
        <v>71</v>
      </c>
      <c r="K105" s="33"/>
    </row>
    <row r="106" spans="1:11" ht="12.75" customHeight="1" x14ac:dyDescent="0.4">
      <c r="A106" s="29">
        <v>11435</v>
      </c>
      <c r="B106" s="29" t="s">
        <v>12</v>
      </c>
      <c r="C106" s="29" t="s">
        <v>70</v>
      </c>
      <c r="D106" s="29" t="s">
        <v>34</v>
      </c>
      <c r="E106" s="30">
        <v>41854.178472222222</v>
      </c>
      <c r="F106" s="31">
        <v>2014</v>
      </c>
      <c r="G106" s="29" t="s">
        <v>45</v>
      </c>
      <c r="H106" s="29" t="s">
        <v>36</v>
      </c>
      <c r="I106" s="32">
        <v>1200</v>
      </c>
      <c r="J106" s="29" t="s">
        <v>60</v>
      </c>
      <c r="K106" s="29"/>
    </row>
    <row r="107" spans="1:11" ht="12.75" customHeight="1" x14ac:dyDescent="0.4">
      <c r="A107" s="33">
        <v>11435</v>
      </c>
      <c r="B107" s="33" t="s">
        <v>12</v>
      </c>
      <c r="C107" s="33" t="s">
        <v>70</v>
      </c>
      <c r="D107" s="33" t="s">
        <v>34</v>
      </c>
      <c r="E107" s="34">
        <v>41854.181250000001</v>
      </c>
      <c r="F107" s="31">
        <v>2014</v>
      </c>
      <c r="G107" s="33" t="s">
        <v>45</v>
      </c>
      <c r="H107" s="33" t="s">
        <v>36</v>
      </c>
      <c r="I107" s="35">
        <v>1035</v>
      </c>
      <c r="J107" s="33" t="s">
        <v>60</v>
      </c>
      <c r="K107" s="33"/>
    </row>
    <row r="108" spans="1:11" ht="12.75" customHeight="1" x14ac:dyDescent="0.4">
      <c r="A108" s="29">
        <v>11435</v>
      </c>
      <c r="B108" s="29" t="s">
        <v>12</v>
      </c>
      <c r="C108" s="29" t="s">
        <v>70</v>
      </c>
      <c r="D108" s="29" t="s">
        <v>34</v>
      </c>
      <c r="E108" s="30">
        <v>41854.197222222218</v>
      </c>
      <c r="F108" s="31">
        <v>2014</v>
      </c>
      <c r="G108" s="29" t="s">
        <v>45</v>
      </c>
      <c r="H108" s="29" t="s">
        <v>36</v>
      </c>
      <c r="I108" s="32">
        <v>1245</v>
      </c>
      <c r="J108" s="29" t="s">
        <v>60</v>
      </c>
      <c r="K108" s="29"/>
    </row>
    <row r="109" spans="1:11" ht="12.75" customHeight="1" x14ac:dyDescent="0.4">
      <c r="A109" s="33">
        <v>11435</v>
      </c>
      <c r="B109" s="33" t="s">
        <v>12</v>
      </c>
      <c r="C109" s="33" t="s">
        <v>70</v>
      </c>
      <c r="D109" s="33" t="s">
        <v>34</v>
      </c>
      <c r="E109" s="34">
        <v>41854.209027777775</v>
      </c>
      <c r="F109" s="31">
        <v>2014</v>
      </c>
      <c r="G109" s="33" t="s">
        <v>45</v>
      </c>
      <c r="H109" s="33" t="s">
        <v>36</v>
      </c>
      <c r="I109" s="35">
        <v>1000</v>
      </c>
      <c r="J109" s="33" t="s">
        <v>60</v>
      </c>
      <c r="K109" s="33"/>
    </row>
    <row r="110" spans="1:11" ht="12.75" customHeight="1" x14ac:dyDescent="0.4">
      <c r="A110" s="29">
        <v>11435</v>
      </c>
      <c r="B110" s="29" t="s">
        <v>12</v>
      </c>
      <c r="C110" s="29" t="s">
        <v>72</v>
      </c>
      <c r="D110" s="29" t="s">
        <v>34</v>
      </c>
      <c r="E110" s="30">
        <v>41854.729166666664</v>
      </c>
      <c r="F110" s="31">
        <v>2014</v>
      </c>
      <c r="G110" s="29" t="s">
        <v>35</v>
      </c>
      <c r="H110" s="29" t="s">
        <v>36</v>
      </c>
      <c r="I110" s="32">
        <v>300000</v>
      </c>
      <c r="J110" s="29"/>
      <c r="K110" s="29"/>
    </row>
    <row r="111" spans="1:11" ht="12.75" customHeight="1" x14ac:dyDescent="0.4">
      <c r="A111" s="33">
        <v>11435</v>
      </c>
      <c r="B111" s="33" t="s">
        <v>12</v>
      </c>
      <c r="C111" s="33" t="s">
        <v>72</v>
      </c>
      <c r="D111" s="33" t="s">
        <v>14</v>
      </c>
      <c r="E111" s="34">
        <v>41854.736805555556</v>
      </c>
      <c r="F111" s="31">
        <v>2014</v>
      </c>
      <c r="G111" s="33" t="s">
        <v>32</v>
      </c>
      <c r="H111" s="33"/>
      <c r="I111" s="35">
        <v>300000</v>
      </c>
      <c r="J111" s="33" t="s">
        <v>33</v>
      </c>
      <c r="K111" s="33"/>
    </row>
    <row r="112" spans="1:11" ht="12.75" customHeight="1" x14ac:dyDescent="0.4">
      <c r="A112" s="29">
        <v>11435</v>
      </c>
      <c r="B112" s="29" t="s">
        <v>12</v>
      </c>
      <c r="C112" s="29" t="s">
        <v>72</v>
      </c>
      <c r="D112" s="29" t="s">
        <v>34</v>
      </c>
      <c r="E112" s="30">
        <v>41854.863194444442</v>
      </c>
      <c r="F112" s="31">
        <v>2014</v>
      </c>
      <c r="G112" s="29" t="s">
        <v>35</v>
      </c>
      <c r="H112" s="29" t="s">
        <v>36</v>
      </c>
      <c r="I112" s="32">
        <v>10000</v>
      </c>
      <c r="J112" s="29"/>
      <c r="K112" s="29"/>
    </row>
    <row r="113" spans="1:11" ht="51" customHeight="1" x14ac:dyDescent="0.4">
      <c r="A113" s="33">
        <v>11435</v>
      </c>
      <c r="B113" s="33" t="s">
        <v>12</v>
      </c>
      <c r="C113" s="33" t="s">
        <v>73</v>
      </c>
      <c r="D113" s="33" t="s">
        <v>34</v>
      </c>
      <c r="E113" s="34">
        <v>41855.284722222219</v>
      </c>
      <c r="F113" s="31">
        <v>2014</v>
      </c>
      <c r="G113" s="33" t="s">
        <v>35</v>
      </c>
      <c r="H113" s="33" t="s">
        <v>36</v>
      </c>
      <c r="I113" s="35">
        <v>303000</v>
      </c>
      <c r="J113" s="33" t="s">
        <v>74</v>
      </c>
      <c r="K113" s="33"/>
    </row>
    <row r="114" spans="1:11" ht="51" customHeight="1" x14ac:dyDescent="0.4">
      <c r="A114" s="29">
        <v>11435</v>
      </c>
      <c r="B114" s="29" t="s">
        <v>12</v>
      </c>
      <c r="C114" s="29" t="s">
        <v>73</v>
      </c>
      <c r="D114" s="29" t="s">
        <v>34</v>
      </c>
      <c r="E114" s="30">
        <v>41855.284722222219</v>
      </c>
      <c r="F114" s="31">
        <v>2014</v>
      </c>
      <c r="G114" s="29" t="s">
        <v>35</v>
      </c>
      <c r="H114" s="29" t="s">
        <v>67</v>
      </c>
      <c r="I114" s="32">
        <v>40000</v>
      </c>
      <c r="J114" s="29" t="s">
        <v>74</v>
      </c>
      <c r="K114" s="29" t="s">
        <v>162</v>
      </c>
    </row>
    <row r="115" spans="1:11" ht="12.75" customHeight="1" x14ac:dyDescent="0.4">
      <c r="A115" s="33">
        <v>11435</v>
      </c>
      <c r="B115" s="33" t="s">
        <v>12</v>
      </c>
      <c r="C115" s="33" t="s">
        <v>73</v>
      </c>
      <c r="D115" s="33" t="s">
        <v>14</v>
      </c>
      <c r="E115" s="34">
        <v>41855.286805555552</v>
      </c>
      <c r="F115" s="31">
        <v>2014</v>
      </c>
      <c r="G115" s="33" t="s">
        <v>32</v>
      </c>
      <c r="H115" s="33"/>
      <c r="I115" s="35">
        <v>300000</v>
      </c>
      <c r="J115" s="33" t="s">
        <v>38</v>
      </c>
      <c r="K115" s="33"/>
    </row>
    <row r="116" spans="1:11" ht="12.75" customHeight="1" x14ac:dyDescent="0.4">
      <c r="A116" s="29">
        <v>11435</v>
      </c>
      <c r="B116" s="29" t="s">
        <v>12</v>
      </c>
      <c r="C116" s="29" t="s">
        <v>73</v>
      </c>
      <c r="D116" s="29" t="s">
        <v>34</v>
      </c>
      <c r="E116" s="30">
        <v>41855.706249999996</v>
      </c>
      <c r="F116" s="31">
        <v>2014</v>
      </c>
      <c r="G116" s="29" t="s">
        <v>35</v>
      </c>
      <c r="H116" s="29" t="s">
        <v>36</v>
      </c>
      <c r="I116" s="32">
        <v>300000</v>
      </c>
      <c r="J116" s="29"/>
      <c r="K116" s="29"/>
    </row>
    <row r="117" spans="1:11" ht="12.75" customHeight="1" x14ac:dyDescent="0.4">
      <c r="A117" s="33">
        <v>11435</v>
      </c>
      <c r="B117" s="33" t="s">
        <v>12</v>
      </c>
      <c r="C117" s="33" t="s">
        <v>73</v>
      </c>
      <c r="D117" s="33" t="s">
        <v>14</v>
      </c>
      <c r="E117" s="34">
        <v>41855.708333333328</v>
      </c>
      <c r="F117" s="31">
        <v>2014</v>
      </c>
      <c r="G117" s="33" t="s">
        <v>32</v>
      </c>
      <c r="H117" s="33"/>
      <c r="I117" s="35">
        <v>300000</v>
      </c>
      <c r="J117" s="33" t="s">
        <v>33</v>
      </c>
      <c r="K117" s="33"/>
    </row>
    <row r="118" spans="1:11" ht="12.75" customHeight="1" x14ac:dyDescent="0.4">
      <c r="A118" s="29">
        <v>11435</v>
      </c>
      <c r="B118" s="29" t="s">
        <v>12</v>
      </c>
      <c r="C118" s="29" t="s">
        <v>75</v>
      </c>
      <c r="D118" s="29" t="s">
        <v>14</v>
      </c>
      <c r="E118" s="30">
        <v>41856.895833333328</v>
      </c>
      <c r="F118" s="31">
        <v>2014</v>
      </c>
      <c r="G118" s="29" t="s">
        <v>32</v>
      </c>
      <c r="H118" s="29"/>
      <c r="I118" s="32">
        <v>140000</v>
      </c>
      <c r="J118" s="29" t="s">
        <v>33</v>
      </c>
      <c r="K118" s="29"/>
    </row>
    <row r="119" spans="1:11" ht="51" customHeight="1" x14ac:dyDescent="0.4">
      <c r="A119" s="33">
        <v>11435</v>
      </c>
      <c r="B119" s="33" t="s">
        <v>12</v>
      </c>
      <c r="C119" s="33" t="s">
        <v>76</v>
      </c>
      <c r="D119" s="33" t="s">
        <v>34</v>
      </c>
      <c r="E119" s="34">
        <v>41857.325694444444</v>
      </c>
      <c r="F119" s="31">
        <v>2014</v>
      </c>
      <c r="G119" s="33" t="s">
        <v>35</v>
      </c>
      <c r="H119" s="33" t="s">
        <v>36</v>
      </c>
      <c r="I119" s="35">
        <v>200000</v>
      </c>
      <c r="J119" s="33" t="s">
        <v>77</v>
      </c>
      <c r="K119" s="33"/>
    </row>
    <row r="120" spans="1:11" ht="51" customHeight="1" x14ac:dyDescent="0.4">
      <c r="A120" s="29">
        <v>11435</v>
      </c>
      <c r="B120" s="29" t="s">
        <v>12</v>
      </c>
      <c r="C120" s="29" t="s">
        <v>76</v>
      </c>
      <c r="D120" s="29" t="s">
        <v>34</v>
      </c>
      <c r="E120" s="30">
        <v>41857.325694444444</v>
      </c>
      <c r="F120" s="31">
        <v>2014</v>
      </c>
      <c r="G120" s="29" t="s">
        <v>35</v>
      </c>
      <c r="H120" s="29" t="s">
        <v>67</v>
      </c>
      <c r="I120" s="32">
        <v>100000</v>
      </c>
      <c r="J120" s="29" t="s">
        <v>77</v>
      </c>
      <c r="K120" s="29" t="s">
        <v>162</v>
      </c>
    </row>
    <row r="121" spans="1:11" ht="12.75" customHeight="1" x14ac:dyDescent="0.4">
      <c r="A121" s="33">
        <v>11435</v>
      </c>
      <c r="B121" s="33" t="s">
        <v>12</v>
      </c>
      <c r="C121" s="33" t="s">
        <v>78</v>
      </c>
      <c r="D121" s="33" t="s">
        <v>14</v>
      </c>
      <c r="E121" s="34">
        <v>41996.589583333334</v>
      </c>
      <c r="F121" s="31">
        <v>2014</v>
      </c>
      <c r="G121" s="33" t="s">
        <v>32</v>
      </c>
      <c r="H121" s="33"/>
      <c r="I121" s="35">
        <v>200000</v>
      </c>
      <c r="J121" s="33" t="s">
        <v>79</v>
      </c>
      <c r="K121" s="33"/>
    </row>
    <row r="122" spans="1:11" ht="12.75" customHeight="1" x14ac:dyDescent="0.4">
      <c r="A122" s="29">
        <v>11435</v>
      </c>
      <c r="B122" s="29" t="s">
        <v>12</v>
      </c>
      <c r="C122" s="29" t="s">
        <v>78</v>
      </c>
      <c r="D122" s="29" t="s">
        <v>34</v>
      </c>
      <c r="E122" s="30">
        <v>41996.697222222218</v>
      </c>
      <c r="F122" s="31">
        <v>2014</v>
      </c>
      <c r="G122" s="29" t="s">
        <v>45</v>
      </c>
      <c r="H122" s="29" t="s">
        <v>36</v>
      </c>
      <c r="I122" s="32">
        <v>2000</v>
      </c>
      <c r="J122" s="29" t="s">
        <v>80</v>
      </c>
      <c r="K122" s="29"/>
    </row>
    <row r="123" spans="1:11" ht="12.75" customHeight="1" x14ac:dyDescent="0.4">
      <c r="A123" s="33">
        <v>11435</v>
      </c>
      <c r="B123" s="33" t="s">
        <v>12</v>
      </c>
      <c r="C123" s="33" t="s">
        <v>78</v>
      </c>
      <c r="D123" s="33" t="s">
        <v>34</v>
      </c>
      <c r="E123" s="34">
        <v>41996.726388888885</v>
      </c>
      <c r="F123" s="31">
        <v>2014</v>
      </c>
      <c r="G123" s="33" t="s">
        <v>45</v>
      </c>
      <c r="H123" s="33" t="s">
        <v>36</v>
      </c>
      <c r="I123" s="35">
        <v>2085</v>
      </c>
      <c r="J123" s="33" t="s">
        <v>80</v>
      </c>
      <c r="K123" s="33"/>
    </row>
    <row r="124" spans="1:11" ht="12.75" customHeight="1" x14ac:dyDescent="0.4">
      <c r="A124" s="29">
        <v>11435</v>
      </c>
      <c r="B124" s="29" t="s">
        <v>12</v>
      </c>
      <c r="C124" s="29" t="s">
        <v>78</v>
      </c>
      <c r="D124" s="29" t="s">
        <v>34</v>
      </c>
      <c r="E124" s="30">
        <v>41996.731944444444</v>
      </c>
      <c r="F124" s="31">
        <v>2014</v>
      </c>
      <c r="G124" s="29" t="s">
        <v>45</v>
      </c>
      <c r="H124" s="29" t="s">
        <v>36</v>
      </c>
      <c r="I124" s="32">
        <v>3145</v>
      </c>
      <c r="J124" s="29" t="s">
        <v>80</v>
      </c>
      <c r="K124" s="29"/>
    </row>
    <row r="125" spans="1:11" ht="12.75" customHeight="1" x14ac:dyDescent="0.4">
      <c r="A125" s="33">
        <v>11435</v>
      </c>
      <c r="B125" s="33" t="s">
        <v>12</v>
      </c>
      <c r="C125" s="33" t="s">
        <v>78</v>
      </c>
      <c r="D125" s="33" t="s">
        <v>34</v>
      </c>
      <c r="E125" s="34">
        <v>41996.789583333331</v>
      </c>
      <c r="F125" s="31">
        <v>2014</v>
      </c>
      <c r="G125" s="33" t="s">
        <v>45</v>
      </c>
      <c r="H125" s="33" t="s">
        <v>36</v>
      </c>
      <c r="I125" s="35">
        <v>4785</v>
      </c>
      <c r="J125" s="33" t="s">
        <v>80</v>
      </c>
      <c r="K125" s="33"/>
    </row>
    <row r="126" spans="1:11" ht="12.75" customHeight="1" x14ac:dyDescent="0.4">
      <c r="A126" s="29">
        <v>11435</v>
      </c>
      <c r="B126" s="29" t="s">
        <v>12</v>
      </c>
      <c r="C126" s="29" t="s">
        <v>78</v>
      </c>
      <c r="D126" s="29" t="s">
        <v>34</v>
      </c>
      <c r="E126" s="30">
        <v>41996.888888888891</v>
      </c>
      <c r="F126" s="31">
        <v>2014</v>
      </c>
      <c r="G126" s="29" t="s">
        <v>45</v>
      </c>
      <c r="H126" s="29" t="s">
        <v>36</v>
      </c>
      <c r="I126" s="32">
        <v>3900</v>
      </c>
      <c r="J126" s="29" t="s">
        <v>80</v>
      </c>
      <c r="K126" s="29"/>
    </row>
    <row r="127" spans="1:11" ht="12.75" customHeight="1" x14ac:dyDescent="0.4">
      <c r="A127" s="33">
        <v>11435</v>
      </c>
      <c r="B127" s="33" t="s">
        <v>12</v>
      </c>
      <c r="C127" s="33" t="s">
        <v>78</v>
      </c>
      <c r="D127" s="33" t="s">
        <v>34</v>
      </c>
      <c r="E127" s="34">
        <v>41996.892361111109</v>
      </c>
      <c r="F127" s="31">
        <v>2014</v>
      </c>
      <c r="G127" s="33" t="s">
        <v>45</v>
      </c>
      <c r="H127" s="33" t="s">
        <v>36</v>
      </c>
      <c r="I127" s="35">
        <v>3340</v>
      </c>
      <c r="J127" s="33" t="s">
        <v>81</v>
      </c>
      <c r="K127" s="33"/>
    </row>
    <row r="128" spans="1:11" ht="12.75" customHeight="1" x14ac:dyDescent="0.4">
      <c r="A128" s="29">
        <v>11435</v>
      </c>
      <c r="B128" s="29" t="s">
        <v>12</v>
      </c>
      <c r="C128" s="29" t="s">
        <v>78</v>
      </c>
      <c r="D128" s="29" t="s">
        <v>34</v>
      </c>
      <c r="E128" s="30">
        <v>41996.927777777775</v>
      </c>
      <c r="F128" s="31">
        <v>2014</v>
      </c>
      <c r="G128" s="29" t="s">
        <v>45</v>
      </c>
      <c r="H128" s="29" t="s">
        <v>36</v>
      </c>
      <c r="I128" s="32">
        <v>2460</v>
      </c>
      <c r="J128" s="29" t="s">
        <v>80</v>
      </c>
      <c r="K128" s="29"/>
    </row>
    <row r="129" spans="1:11" ht="12.75" customHeight="1" x14ac:dyDescent="0.4">
      <c r="A129" s="33">
        <v>11435</v>
      </c>
      <c r="B129" s="33" t="s">
        <v>12</v>
      </c>
      <c r="C129" s="33" t="s">
        <v>78</v>
      </c>
      <c r="D129" s="33" t="s">
        <v>14</v>
      </c>
      <c r="E129" s="34">
        <v>41997.004166666666</v>
      </c>
      <c r="F129" s="31">
        <v>2014</v>
      </c>
      <c r="G129" s="33" t="s">
        <v>32</v>
      </c>
      <c r="H129" s="33"/>
      <c r="I129" s="35">
        <v>50000</v>
      </c>
      <c r="J129" s="33" t="s">
        <v>82</v>
      </c>
      <c r="K129" s="33"/>
    </row>
    <row r="130" spans="1:11" ht="12.75" customHeight="1" x14ac:dyDescent="0.4">
      <c r="A130" s="29">
        <v>11435</v>
      </c>
      <c r="B130" s="29" t="s">
        <v>12</v>
      </c>
      <c r="C130" s="29" t="s">
        <v>83</v>
      </c>
      <c r="D130" s="29" t="s">
        <v>14</v>
      </c>
      <c r="E130" s="30">
        <v>41997.880555555552</v>
      </c>
      <c r="F130" s="31">
        <v>2014</v>
      </c>
      <c r="G130" s="29" t="s">
        <v>32</v>
      </c>
      <c r="H130" s="29"/>
      <c r="I130" s="32">
        <v>250020</v>
      </c>
      <c r="J130" s="29" t="s">
        <v>82</v>
      </c>
      <c r="K130" s="29"/>
    </row>
    <row r="131" spans="1:11" ht="12.75" customHeight="1" x14ac:dyDescent="0.4">
      <c r="A131" s="33">
        <v>11435</v>
      </c>
      <c r="B131" s="33" t="s">
        <v>12</v>
      </c>
      <c r="C131" s="33" t="s">
        <v>83</v>
      </c>
      <c r="D131" s="33" t="s">
        <v>14</v>
      </c>
      <c r="E131" s="34">
        <v>41997.913194444445</v>
      </c>
      <c r="F131" s="31">
        <v>2014</v>
      </c>
      <c r="G131" s="33" t="s">
        <v>32</v>
      </c>
      <c r="H131" s="33"/>
      <c r="I131" s="35">
        <v>200040</v>
      </c>
      <c r="J131" s="33" t="s">
        <v>51</v>
      </c>
      <c r="K131" s="33"/>
    </row>
    <row r="132" spans="1:11" ht="12.75" customHeight="1" x14ac:dyDescent="0.4">
      <c r="A132" s="29">
        <v>11435</v>
      </c>
      <c r="B132" s="29" t="s">
        <v>12</v>
      </c>
      <c r="C132" s="29" t="s">
        <v>84</v>
      </c>
      <c r="D132" s="29" t="s">
        <v>34</v>
      </c>
      <c r="E132" s="30">
        <v>41998.310416666667</v>
      </c>
      <c r="F132" s="31">
        <v>2014</v>
      </c>
      <c r="G132" s="29" t="s">
        <v>35</v>
      </c>
      <c r="H132" s="29" t="s">
        <v>36</v>
      </c>
      <c r="I132" s="32">
        <v>10000</v>
      </c>
      <c r="J132" s="29"/>
      <c r="K132" s="29"/>
    </row>
    <row r="133" spans="1:11" ht="12.75" customHeight="1" x14ac:dyDescent="0.4">
      <c r="A133" s="33">
        <v>11435</v>
      </c>
      <c r="B133" s="33" t="s">
        <v>12</v>
      </c>
      <c r="C133" s="33" t="s">
        <v>84</v>
      </c>
      <c r="D133" s="33" t="s">
        <v>14</v>
      </c>
      <c r="E133" s="34">
        <v>41999.012499999997</v>
      </c>
      <c r="F133" s="31">
        <v>2014</v>
      </c>
      <c r="G133" s="33" t="s">
        <v>32</v>
      </c>
      <c r="H133" s="33"/>
      <c r="I133" s="35">
        <v>450000</v>
      </c>
      <c r="J133" s="33" t="s">
        <v>85</v>
      </c>
      <c r="K133" s="33"/>
    </row>
    <row r="134" spans="1:11" ht="12.75" customHeight="1" x14ac:dyDescent="0.4">
      <c r="A134" s="29">
        <v>11435</v>
      </c>
      <c r="B134" s="29" t="s">
        <v>12</v>
      </c>
      <c r="C134" s="29" t="s">
        <v>86</v>
      </c>
      <c r="D134" s="29" t="s">
        <v>34</v>
      </c>
      <c r="E134" s="30">
        <v>41999.831944444442</v>
      </c>
      <c r="F134" s="31">
        <v>2014</v>
      </c>
      <c r="G134" s="29" t="s">
        <v>35</v>
      </c>
      <c r="H134" s="29" t="s">
        <v>36</v>
      </c>
      <c r="I134" s="32">
        <v>545000</v>
      </c>
      <c r="J134" s="29"/>
      <c r="K134" s="29"/>
    </row>
    <row r="135" spans="1:11" ht="12.75" customHeight="1" x14ac:dyDescent="0.4">
      <c r="A135" s="33">
        <v>11435</v>
      </c>
      <c r="B135" s="33" t="s">
        <v>12</v>
      </c>
      <c r="C135" s="33" t="s">
        <v>86</v>
      </c>
      <c r="D135" s="33" t="s">
        <v>14</v>
      </c>
      <c r="E135" s="34">
        <v>41999.847222222219</v>
      </c>
      <c r="F135" s="31">
        <v>2014</v>
      </c>
      <c r="G135" s="33" t="s">
        <v>32</v>
      </c>
      <c r="H135" s="33"/>
      <c r="I135" s="35">
        <v>540000</v>
      </c>
      <c r="J135" s="33" t="s">
        <v>51</v>
      </c>
      <c r="K135" s="33"/>
    </row>
    <row r="136" spans="1:11" ht="12.75" customHeight="1" x14ac:dyDescent="0.4">
      <c r="A136" s="29">
        <v>11435</v>
      </c>
      <c r="B136" s="29" t="s">
        <v>12</v>
      </c>
      <c r="C136" s="29" t="s">
        <v>86</v>
      </c>
      <c r="D136" s="29" t="s">
        <v>34</v>
      </c>
      <c r="E136" s="30">
        <v>42000.002083333333</v>
      </c>
      <c r="F136" s="31">
        <v>2014</v>
      </c>
      <c r="G136" s="29" t="s">
        <v>35</v>
      </c>
      <c r="H136" s="29" t="s">
        <v>36</v>
      </c>
      <c r="I136" s="32">
        <v>10000</v>
      </c>
      <c r="J136" s="29"/>
      <c r="K136" s="29"/>
    </row>
    <row r="137" spans="1:11" ht="12.75" customHeight="1" x14ac:dyDescent="0.4">
      <c r="A137" s="33">
        <v>11435</v>
      </c>
      <c r="B137" s="33" t="s">
        <v>12</v>
      </c>
      <c r="C137" s="33" t="s">
        <v>86</v>
      </c>
      <c r="D137" s="33" t="s">
        <v>34</v>
      </c>
      <c r="E137" s="34">
        <v>42000.024305555555</v>
      </c>
      <c r="F137" s="31">
        <v>2014</v>
      </c>
      <c r="G137" s="33" t="s">
        <v>45</v>
      </c>
      <c r="H137" s="33" t="s">
        <v>36</v>
      </c>
      <c r="I137" s="35">
        <v>2375</v>
      </c>
      <c r="J137" s="33" t="s">
        <v>46</v>
      </c>
      <c r="K137" s="33"/>
    </row>
    <row r="138" spans="1:11" ht="12.75" customHeight="1" x14ac:dyDescent="0.4">
      <c r="A138" s="29">
        <v>11435</v>
      </c>
      <c r="B138" s="29" t="s">
        <v>12</v>
      </c>
      <c r="C138" s="29" t="s">
        <v>86</v>
      </c>
      <c r="D138" s="29" t="s">
        <v>34</v>
      </c>
      <c r="E138" s="30">
        <v>42000.039583333331</v>
      </c>
      <c r="F138" s="31">
        <v>2014</v>
      </c>
      <c r="G138" s="29" t="s">
        <v>45</v>
      </c>
      <c r="H138" s="29" t="s">
        <v>36</v>
      </c>
      <c r="I138" s="32">
        <v>3010</v>
      </c>
      <c r="J138" s="29" t="s">
        <v>46</v>
      </c>
      <c r="K138" s="29"/>
    </row>
    <row r="139" spans="1:11" ht="12.75" customHeight="1" x14ac:dyDescent="0.4">
      <c r="A139" s="33">
        <v>11435</v>
      </c>
      <c r="B139" s="33" t="s">
        <v>12</v>
      </c>
      <c r="C139" s="33" t="s">
        <v>86</v>
      </c>
      <c r="D139" s="33" t="s">
        <v>34</v>
      </c>
      <c r="E139" s="34">
        <v>42000.060416666667</v>
      </c>
      <c r="F139" s="31">
        <v>2014</v>
      </c>
      <c r="G139" s="33" t="s">
        <v>45</v>
      </c>
      <c r="H139" s="33" t="s">
        <v>36</v>
      </c>
      <c r="I139" s="35">
        <v>2400</v>
      </c>
      <c r="J139" s="33" t="s">
        <v>46</v>
      </c>
      <c r="K139" s="33"/>
    </row>
    <row r="140" spans="1:11" ht="12.75" customHeight="1" x14ac:dyDescent="0.4">
      <c r="A140" s="29">
        <v>11435</v>
      </c>
      <c r="B140" s="29" t="s">
        <v>12</v>
      </c>
      <c r="C140" s="29" t="s">
        <v>86</v>
      </c>
      <c r="D140" s="29" t="s">
        <v>34</v>
      </c>
      <c r="E140" s="30">
        <v>42000.086805555555</v>
      </c>
      <c r="F140" s="31">
        <v>2014</v>
      </c>
      <c r="G140" s="29" t="s">
        <v>45</v>
      </c>
      <c r="H140" s="29" t="s">
        <v>36</v>
      </c>
      <c r="I140" s="32">
        <v>2440</v>
      </c>
      <c r="J140" s="29" t="s">
        <v>46</v>
      </c>
      <c r="K140" s="29"/>
    </row>
    <row r="141" spans="1:11" ht="12.75" customHeight="1" x14ac:dyDescent="0.4">
      <c r="A141" s="33">
        <v>11435</v>
      </c>
      <c r="B141" s="33" t="s">
        <v>12</v>
      </c>
      <c r="C141" s="33" t="s">
        <v>86</v>
      </c>
      <c r="D141" s="33" t="s">
        <v>34</v>
      </c>
      <c r="E141" s="34">
        <v>42000.122916666667</v>
      </c>
      <c r="F141" s="31">
        <v>2014</v>
      </c>
      <c r="G141" s="33" t="s">
        <v>45</v>
      </c>
      <c r="H141" s="33" t="s">
        <v>36</v>
      </c>
      <c r="I141" s="35">
        <v>2085</v>
      </c>
      <c r="J141" s="33" t="s">
        <v>46</v>
      </c>
      <c r="K141" s="33"/>
    </row>
    <row r="142" spans="1:11" ht="12.75" customHeight="1" x14ac:dyDescent="0.4">
      <c r="A142" s="29">
        <v>11435</v>
      </c>
      <c r="B142" s="29" t="s">
        <v>12</v>
      </c>
      <c r="C142" s="29" t="s">
        <v>86</v>
      </c>
      <c r="D142" s="29" t="s">
        <v>34</v>
      </c>
      <c r="E142" s="30">
        <v>42000.131249999999</v>
      </c>
      <c r="F142" s="31">
        <v>2014</v>
      </c>
      <c r="G142" s="29" t="s">
        <v>45</v>
      </c>
      <c r="H142" s="29" t="s">
        <v>36</v>
      </c>
      <c r="I142" s="32">
        <v>2100</v>
      </c>
      <c r="J142" s="29" t="s">
        <v>46</v>
      </c>
      <c r="K142" s="29"/>
    </row>
    <row r="143" spans="1:11" ht="12.75" customHeight="1" x14ac:dyDescent="0.4">
      <c r="A143" s="33">
        <v>11435</v>
      </c>
      <c r="B143" s="33" t="s">
        <v>12</v>
      </c>
      <c r="C143" s="33" t="s">
        <v>87</v>
      </c>
      <c r="D143" s="33" t="s">
        <v>34</v>
      </c>
      <c r="E143" s="34">
        <v>42000.818749999999</v>
      </c>
      <c r="F143" s="31">
        <v>2014</v>
      </c>
      <c r="G143" s="33" t="s">
        <v>35</v>
      </c>
      <c r="H143" s="33" t="s">
        <v>36</v>
      </c>
      <c r="I143" s="35">
        <v>630000</v>
      </c>
      <c r="J143" s="33"/>
      <c r="K143" s="33"/>
    </row>
    <row r="144" spans="1:11" ht="12.75" customHeight="1" x14ac:dyDescent="0.4">
      <c r="A144" s="29">
        <v>11435</v>
      </c>
      <c r="B144" s="29" t="s">
        <v>12</v>
      </c>
      <c r="C144" s="29" t="s">
        <v>87</v>
      </c>
      <c r="D144" s="29" t="s">
        <v>14</v>
      </c>
      <c r="E144" s="30">
        <v>42000.834027777775</v>
      </c>
      <c r="F144" s="31">
        <v>2014</v>
      </c>
      <c r="G144" s="29" t="s">
        <v>32</v>
      </c>
      <c r="H144" s="29"/>
      <c r="I144" s="32">
        <v>620000</v>
      </c>
      <c r="J144" s="29" t="s">
        <v>88</v>
      </c>
      <c r="K144" s="29"/>
    </row>
    <row r="145" spans="1:11" ht="12.75" customHeight="1" x14ac:dyDescent="0.4">
      <c r="A145" s="33">
        <v>11435</v>
      </c>
      <c r="B145" s="33" t="s">
        <v>12</v>
      </c>
      <c r="C145" s="33" t="s">
        <v>87</v>
      </c>
      <c r="D145" s="33" t="s">
        <v>34</v>
      </c>
      <c r="E145" s="34">
        <v>42001.181944444441</v>
      </c>
      <c r="F145" s="31">
        <v>2014</v>
      </c>
      <c r="G145" s="33" t="s">
        <v>45</v>
      </c>
      <c r="H145" s="33" t="s">
        <v>36</v>
      </c>
      <c r="I145" s="35">
        <v>10000</v>
      </c>
      <c r="J145" s="33" t="s">
        <v>46</v>
      </c>
      <c r="K145" s="33"/>
    </row>
    <row r="146" spans="1:11" ht="12.75" customHeight="1" x14ac:dyDescent="0.4">
      <c r="A146" s="29">
        <v>11435</v>
      </c>
      <c r="B146" s="29" t="s">
        <v>12</v>
      </c>
      <c r="C146" s="29" t="s">
        <v>87</v>
      </c>
      <c r="D146" s="29" t="s">
        <v>34</v>
      </c>
      <c r="E146" s="30">
        <v>42001.205555555556</v>
      </c>
      <c r="F146" s="31">
        <v>2014</v>
      </c>
      <c r="G146" s="29" t="s">
        <v>45</v>
      </c>
      <c r="H146" s="29" t="s">
        <v>36</v>
      </c>
      <c r="I146" s="32">
        <v>2385</v>
      </c>
      <c r="J146" s="29" t="s">
        <v>46</v>
      </c>
      <c r="K146" s="29"/>
    </row>
    <row r="147" spans="1:11" ht="12.75" customHeight="1" x14ac:dyDescent="0.4">
      <c r="A147" s="33">
        <v>11435</v>
      </c>
      <c r="B147" s="33" t="s">
        <v>12</v>
      </c>
      <c r="C147" s="33" t="s">
        <v>87</v>
      </c>
      <c r="D147" s="33" t="s">
        <v>34</v>
      </c>
      <c r="E147" s="34">
        <v>42001.227083333331</v>
      </c>
      <c r="F147" s="31">
        <v>2014</v>
      </c>
      <c r="G147" s="33" t="s">
        <v>45</v>
      </c>
      <c r="H147" s="33" t="s">
        <v>36</v>
      </c>
      <c r="I147" s="35">
        <v>2000</v>
      </c>
      <c r="J147" s="33" t="s">
        <v>81</v>
      </c>
      <c r="K147" s="33"/>
    </row>
    <row r="148" spans="1:11" ht="12.75" customHeight="1" x14ac:dyDescent="0.4">
      <c r="A148" s="29">
        <v>11435</v>
      </c>
      <c r="B148" s="29" t="s">
        <v>12</v>
      </c>
      <c r="C148" s="29" t="s">
        <v>87</v>
      </c>
      <c r="D148" s="29" t="s">
        <v>34</v>
      </c>
      <c r="E148" s="30">
        <v>42001.240972222222</v>
      </c>
      <c r="F148" s="31">
        <v>2014</v>
      </c>
      <c r="G148" s="29" t="s">
        <v>45</v>
      </c>
      <c r="H148" s="29" t="s">
        <v>36</v>
      </c>
      <c r="I148" s="32">
        <v>2050</v>
      </c>
      <c r="J148" s="29" t="s">
        <v>81</v>
      </c>
      <c r="K148" s="29"/>
    </row>
    <row r="149" spans="1:11" ht="12.75" customHeight="1" x14ac:dyDescent="0.4">
      <c r="A149" s="33">
        <v>11435</v>
      </c>
      <c r="B149" s="33" t="s">
        <v>12</v>
      </c>
      <c r="C149" s="33" t="s">
        <v>89</v>
      </c>
      <c r="D149" s="33" t="s">
        <v>14</v>
      </c>
      <c r="E149" s="34">
        <v>42002.19027777778</v>
      </c>
      <c r="F149" s="31">
        <v>2014</v>
      </c>
      <c r="G149" s="33" t="s">
        <v>32</v>
      </c>
      <c r="H149" s="33"/>
      <c r="I149" s="35">
        <v>250000</v>
      </c>
      <c r="J149" s="33" t="s">
        <v>51</v>
      </c>
      <c r="K149" s="33"/>
    </row>
    <row r="150" spans="1:11" ht="12.75" customHeight="1" x14ac:dyDescent="0.4">
      <c r="A150" s="29">
        <v>11435</v>
      </c>
      <c r="B150" s="29" t="s">
        <v>12</v>
      </c>
      <c r="C150" s="29" t="s">
        <v>90</v>
      </c>
      <c r="D150" s="29" t="s">
        <v>34</v>
      </c>
      <c r="E150" s="30">
        <v>42002.977083333331</v>
      </c>
      <c r="F150" s="31">
        <v>2014</v>
      </c>
      <c r="G150" s="29" t="s">
        <v>35</v>
      </c>
      <c r="H150" s="29" t="s">
        <v>36</v>
      </c>
      <c r="I150" s="32">
        <v>10000</v>
      </c>
      <c r="J150" s="29"/>
      <c r="K150" s="29"/>
    </row>
    <row r="151" spans="1:11" ht="12.75" customHeight="1" x14ac:dyDescent="0.4">
      <c r="A151" s="33">
        <v>11435</v>
      </c>
      <c r="B151" s="33" t="s">
        <v>12</v>
      </c>
      <c r="C151" s="33" t="s">
        <v>90</v>
      </c>
      <c r="D151" s="33" t="s">
        <v>14</v>
      </c>
      <c r="E151" s="34">
        <v>42003.05</v>
      </c>
      <c r="F151" s="31">
        <v>2014</v>
      </c>
      <c r="G151" s="33" t="s">
        <v>32</v>
      </c>
      <c r="H151" s="33"/>
      <c r="I151" s="35">
        <v>100000</v>
      </c>
      <c r="J151" s="33" t="s">
        <v>33</v>
      </c>
      <c r="K151" s="33"/>
    </row>
    <row r="152" spans="1:11" ht="12.75" customHeight="1" x14ac:dyDescent="0.4">
      <c r="A152" s="29">
        <v>11435</v>
      </c>
      <c r="B152" s="29" t="s">
        <v>12</v>
      </c>
      <c r="C152" s="29" t="s">
        <v>90</v>
      </c>
      <c r="D152" s="29" t="s">
        <v>34</v>
      </c>
      <c r="E152" s="30">
        <v>42003.134027777778</v>
      </c>
      <c r="F152" s="31">
        <v>2014</v>
      </c>
      <c r="G152" s="29" t="s">
        <v>45</v>
      </c>
      <c r="H152" s="29" t="s">
        <v>36</v>
      </c>
      <c r="I152" s="32">
        <v>4875</v>
      </c>
      <c r="J152" s="29" t="s">
        <v>80</v>
      </c>
      <c r="K152" s="29"/>
    </row>
    <row r="153" spans="1:11" ht="12.75" customHeight="1" x14ac:dyDescent="0.4">
      <c r="A153" s="33">
        <v>11435</v>
      </c>
      <c r="B153" s="33" t="s">
        <v>12</v>
      </c>
      <c r="C153" s="33" t="s">
        <v>90</v>
      </c>
      <c r="D153" s="33" t="s">
        <v>34</v>
      </c>
      <c r="E153" s="34">
        <v>42003.154166666667</v>
      </c>
      <c r="F153" s="31">
        <v>2014</v>
      </c>
      <c r="G153" s="33" t="s">
        <v>45</v>
      </c>
      <c r="H153" s="33" t="s">
        <v>36</v>
      </c>
      <c r="I153" s="35">
        <v>2020</v>
      </c>
      <c r="J153" s="33" t="s">
        <v>80</v>
      </c>
      <c r="K153" s="33"/>
    </row>
    <row r="154" spans="1:11" ht="12.75" customHeight="1" x14ac:dyDescent="0.4">
      <c r="A154" s="29">
        <v>11435</v>
      </c>
      <c r="B154" s="29" t="s">
        <v>12</v>
      </c>
      <c r="C154" s="29" t="s">
        <v>90</v>
      </c>
      <c r="D154" s="29" t="s">
        <v>34</v>
      </c>
      <c r="E154" s="30">
        <v>42003.195833333331</v>
      </c>
      <c r="F154" s="31">
        <v>2014</v>
      </c>
      <c r="G154" s="29" t="s">
        <v>45</v>
      </c>
      <c r="H154" s="29" t="s">
        <v>36</v>
      </c>
      <c r="I154" s="32">
        <v>3570</v>
      </c>
      <c r="J154" s="29" t="s">
        <v>80</v>
      </c>
      <c r="K154" s="29"/>
    </row>
    <row r="155" spans="1:11" ht="12.75" customHeight="1" x14ac:dyDescent="0.4">
      <c r="A155" s="33">
        <v>11435</v>
      </c>
      <c r="B155" s="33" t="s">
        <v>12</v>
      </c>
      <c r="C155" s="33" t="s">
        <v>90</v>
      </c>
      <c r="D155" s="33" t="s">
        <v>34</v>
      </c>
      <c r="E155" s="34">
        <v>42003.209027777775</v>
      </c>
      <c r="F155" s="31">
        <v>2014</v>
      </c>
      <c r="G155" s="33" t="s">
        <v>45</v>
      </c>
      <c r="H155" s="33" t="s">
        <v>36</v>
      </c>
      <c r="I155" s="35">
        <v>2079</v>
      </c>
      <c r="J155" s="33" t="s">
        <v>80</v>
      </c>
      <c r="K155" s="33"/>
    </row>
    <row r="156" spans="1:11" ht="12.75" customHeight="1" x14ac:dyDescent="0.4">
      <c r="A156" s="29">
        <v>11435</v>
      </c>
      <c r="B156" s="29" t="s">
        <v>12</v>
      </c>
      <c r="C156" s="29" t="s">
        <v>90</v>
      </c>
      <c r="D156" s="29" t="s">
        <v>34</v>
      </c>
      <c r="E156" s="30">
        <v>42003.227777777778</v>
      </c>
      <c r="F156" s="31">
        <v>2014</v>
      </c>
      <c r="G156" s="29" t="s">
        <v>45</v>
      </c>
      <c r="H156" s="29" t="s">
        <v>36</v>
      </c>
      <c r="I156" s="32">
        <v>2000</v>
      </c>
      <c r="J156" s="29" t="s">
        <v>91</v>
      </c>
      <c r="K156" s="29"/>
    </row>
    <row r="157" spans="1:11" ht="12.75" customHeight="1" x14ac:dyDescent="0.4">
      <c r="A157" s="33">
        <v>11435</v>
      </c>
      <c r="B157" s="33" t="s">
        <v>12</v>
      </c>
      <c r="C157" s="33" t="s">
        <v>90</v>
      </c>
      <c r="D157" s="33" t="s">
        <v>34</v>
      </c>
      <c r="E157" s="34">
        <v>42003.229861111111</v>
      </c>
      <c r="F157" s="31">
        <v>2014</v>
      </c>
      <c r="G157" s="33" t="s">
        <v>45</v>
      </c>
      <c r="H157" s="33" t="s">
        <v>36</v>
      </c>
      <c r="I157" s="35">
        <v>3195</v>
      </c>
      <c r="J157" s="33" t="s">
        <v>80</v>
      </c>
      <c r="K157" s="33"/>
    </row>
    <row r="158" spans="1:11" ht="12.75" customHeight="1" x14ac:dyDescent="0.4">
      <c r="A158" s="29">
        <v>11435</v>
      </c>
      <c r="B158" s="29" t="s">
        <v>12</v>
      </c>
      <c r="C158" s="29" t="s">
        <v>90</v>
      </c>
      <c r="D158" s="29" t="s">
        <v>34</v>
      </c>
      <c r="E158" s="30">
        <v>42003.232638888891</v>
      </c>
      <c r="F158" s="31">
        <v>2014</v>
      </c>
      <c r="G158" s="29" t="s">
        <v>45</v>
      </c>
      <c r="H158" s="29" t="s">
        <v>36</v>
      </c>
      <c r="I158" s="32">
        <v>2000</v>
      </c>
      <c r="J158" s="29" t="s">
        <v>81</v>
      </c>
      <c r="K158" s="29"/>
    </row>
    <row r="159" spans="1:11" ht="12.75" customHeight="1" x14ac:dyDescent="0.4">
      <c r="A159" s="33">
        <v>11435</v>
      </c>
      <c r="B159" s="33" t="s">
        <v>12</v>
      </c>
      <c r="C159" s="33" t="s">
        <v>90</v>
      </c>
      <c r="D159" s="33" t="s">
        <v>34</v>
      </c>
      <c r="E159" s="34">
        <v>42003.25</v>
      </c>
      <c r="F159" s="31">
        <v>2014</v>
      </c>
      <c r="G159" s="33" t="s">
        <v>45</v>
      </c>
      <c r="H159" s="33" t="s">
        <v>36</v>
      </c>
      <c r="I159" s="35">
        <v>3200</v>
      </c>
      <c r="J159" s="33" t="s">
        <v>81</v>
      </c>
      <c r="K159" s="33"/>
    </row>
    <row r="160" spans="1:11" ht="12.75" customHeight="1" x14ac:dyDescent="0.4">
      <c r="A160" s="29">
        <v>11435</v>
      </c>
      <c r="B160" s="29" t="s">
        <v>12</v>
      </c>
      <c r="C160" s="29" t="s">
        <v>92</v>
      </c>
      <c r="D160" s="29" t="s">
        <v>14</v>
      </c>
      <c r="E160" s="30">
        <v>42003.859722222223</v>
      </c>
      <c r="F160" s="31">
        <v>2014</v>
      </c>
      <c r="G160" s="29" t="s">
        <v>32</v>
      </c>
      <c r="H160" s="29"/>
      <c r="I160" s="32">
        <v>130050</v>
      </c>
      <c r="J160" s="29" t="s">
        <v>93</v>
      </c>
      <c r="K160" s="29"/>
    </row>
    <row r="161" spans="1:11" ht="12.75" customHeight="1" x14ac:dyDescent="0.4">
      <c r="A161" s="33">
        <v>11435</v>
      </c>
      <c r="B161" s="33" t="s">
        <v>12</v>
      </c>
      <c r="C161" s="33" t="s">
        <v>92</v>
      </c>
      <c r="D161" s="33" t="s">
        <v>14</v>
      </c>
      <c r="E161" s="34">
        <v>42003.927083333328</v>
      </c>
      <c r="F161" s="31">
        <v>2014</v>
      </c>
      <c r="G161" s="33" t="s">
        <v>32</v>
      </c>
      <c r="H161" s="33"/>
      <c r="I161" s="35">
        <v>360035</v>
      </c>
      <c r="J161" s="33" t="s">
        <v>33</v>
      </c>
      <c r="K161" s="33"/>
    </row>
    <row r="162" spans="1:11" ht="12.75" customHeight="1" x14ac:dyDescent="0.4">
      <c r="A162" s="29">
        <v>11435</v>
      </c>
      <c r="B162" s="29" t="s">
        <v>12</v>
      </c>
      <c r="C162" s="29" t="s">
        <v>94</v>
      </c>
      <c r="D162" s="29" t="s">
        <v>34</v>
      </c>
      <c r="E162" s="30">
        <v>42004.894444444442</v>
      </c>
      <c r="F162" s="31">
        <v>2014</v>
      </c>
      <c r="G162" s="29" t="s">
        <v>45</v>
      </c>
      <c r="H162" s="29" t="s">
        <v>36</v>
      </c>
      <c r="I162" s="32">
        <v>6570</v>
      </c>
      <c r="J162" s="29" t="s">
        <v>95</v>
      </c>
      <c r="K162" s="29"/>
    </row>
    <row r="163" spans="1:11" ht="12.75" customHeight="1" x14ac:dyDescent="0.4">
      <c r="A163" s="33">
        <v>11435</v>
      </c>
      <c r="B163" s="33" t="s">
        <v>12</v>
      </c>
      <c r="C163" s="33" t="s">
        <v>94</v>
      </c>
      <c r="D163" s="33" t="s">
        <v>34</v>
      </c>
      <c r="E163" s="34">
        <v>42004.913194444445</v>
      </c>
      <c r="F163" s="31">
        <v>2014</v>
      </c>
      <c r="G163" s="33" t="s">
        <v>45</v>
      </c>
      <c r="H163" s="33" t="s">
        <v>36</v>
      </c>
      <c r="I163" s="35">
        <v>3810</v>
      </c>
      <c r="J163" s="33" t="s">
        <v>95</v>
      </c>
      <c r="K163" s="33"/>
    </row>
    <row r="164" spans="1:11" ht="12.75" customHeight="1" x14ac:dyDescent="0.4">
      <c r="A164" s="29">
        <v>11435</v>
      </c>
      <c r="B164" s="29" t="s">
        <v>12</v>
      </c>
      <c r="C164" s="29" t="s">
        <v>94</v>
      </c>
      <c r="D164" s="29" t="s">
        <v>34</v>
      </c>
      <c r="E164" s="30">
        <v>42004.943749999999</v>
      </c>
      <c r="F164" s="31">
        <v>2014</v>
      </c>
      <c r="G164" s="29" t="s">
        <v>45</v>
      </c>
      <c r="H164" s="29" t="s">
        <v>36</v>
      </c>
      <c r="I164" s="32">
        <v>3480</v>
      </c>
      <c r="J164" s="29" t="s">
        <v>95</v>
      </c>
      <c r="K164" s="29"/>
    </row>
    <row r="165" spans="1:11" ht="12.75" customHeight="1" x14ac:dyDescent="0.4">
      <c r="A165" s="33">
        <v>11435</v>
      </c>
      <c r="B165" s="33" t="s">
        <v>12</v>
      </c>
      <c r="C165" s="33" t="s">
        <v>94</v>
      </c>
      <c r="D165" s="33" t="s">
        <v>34</v>
      </c>
      <c r="E165" s="34">
        <v>42004.945833333331</v>
      </c>
      <c r="F165" s="31">
        <v>2014</v>
      </c>
      <c r="G165" s="33" t="s">
        <v>45</v>
      </c>
      <c r="H165" s="33" t="s">
        <v>36</v>
      </c>
      <c r="I165" s="35">
        <v>4030</v>
      </c>
      <c r="J165" s="33" t="s">
        <v>96</v>
      </c>
      <c r="K165" s="33"/>
    </row>
    <row r="166" spans="1:11" ht="12.75" customHeight="1" x14ac:dyDescent="0.4">
      <c r="A166" s="29">
        <v>11435</v>
      </c>
      <c r="B166" s="29" t="s">
        <v>12</v>
      </c>
      <c r="C166" s="29" t="s">
        <v>97</v>
      </c>
      <c r="D166" s="29" t="s">
        <v>34</v>
      </c>
      <c r="E166" s="30">
        <v>42005.977777777778</v>
      </c>
      <c r="F166" s="31">
        <v>2015</v>
      </c>
      <c r="G166" s="29" t="s">
        <v>45</v>
      </c>
      <c r="H166" s="29" t="s">
        <v>36</v>
      </c>
      <c r="I166" s="32">
        <v>2670</v>
      </c>
      <c r="J166" s="29" t="s">
        <v>47</v>
      </c>
      <c r="K166" s="29"/>
    </row>
    <row r="167" spans="1:11" ht="12.75" customHeight="1" x14ac:dyDescent="0.4">
      <c r="A167" s="33">
        <v>11435</v>
      </c>
      <c r="B167" s="33" t="s">
        <v>12</v>
      </c>
      <c r="C167" s="33" t="s">
        <v>97</v>
      </c>
      <c r="D167" s="33" t="s">
        <v>34</v>
      </c>
      <c r="E167" s="34">
        <v>42006.004861111112</v>
      </c>
      <c r="F167" s="31">
        <v>2015</v>
      </c>
      <c r="G167" s="33" t="s">
        <v>45</v>
      </c>
      <c r="H167" s="33" t="s">
        <v>36</v>
      </c>
      <c r="I167" s="35">
        <v>2916</v>
      </c>
      <c r="J167" s="33" t="s">
        <v>46</v>
      </c>
      <c r="K167" s="33"/>
    </row>
    <row r="168" spans="1:11" ht="12.75" customHeight="1" x14ac:dyDescent="0.4">
      <c r="A168" s="29">
        <v>11435</v>
      </c>
      <c r="B168" s="29" t="s">
        <v>12</v>
      </c>
      <c r="C168" s="29" t="s">
        <v>97</v>
      </c>
      <c r="D168" s="29" t="s">
        <v>34</v>
      </c>
      <c r="E168" s="30">
        <v>42006.004861111112</v>
      </c>
      <c r="F168" s="31">
        <v>2015</v>
      </c>
      <c r="G168" s="29" t="s">
        <v>45</v>
      </c>
      <c r="H168" s="29" t="s">
        <v>36</v>
      </c>
      <c r="I168" s="32">
        <v>3000</v>
      </c>
      <c r="J168" s="29" t="s">
        <v>47</v>
      </c>
      <c r="K168" s="29"/>
    </row>
    <row r="169" spans="1:11" ht="12.75" customHeight="1" x14ac:dyDescent="0.4">
      <c r="A169" s="33">
        <v>11435</v>
      </c>
      <c r="B169" s="33" t="s">
        <v>12</v>
      </c>
      <c r="C169" s="33" t="s">
        <v>97</v>
      </c>
      <c r="D169" s="33" t="s">
        <v>34</v>
      </c>
      <c r="E169" s="34">
        <v>42006.012499999997</v>
      </c>
      <c r="F169" s="31">
        <v>2015</v>
      </c>
      <c r="G169" s="33" t="s">
        <v>45</v>
      </c>
      <c r="H169" s="33" t="s">
        <v>36</v>
      </c>
      <c r="I169" s="35">
        <v>2000</v>
      </c>
      <c r="J169" s="33" t="s">
        <v>47</v>
      </c>
      <c r="K169" s="33"/>
    </row>
    <row r="170" spans="1:11" ht="12.75" customHeight="1" x14ac:dyDescent="0.4">
      <c r="A170" s="29">
        <v>11435</v>
      </c>
      <c r="B170" s="29" t="s">
        <v>12</v>
      </c>
      <c r="C170" s="29" t="s">
        <v>97</v>
      </c>
      <c r="D170" s="29" t="s">
        <v>34</v>
      </c>
      <c r="E170" s="30">
        <v>42006.087500000001</v>
      </c>
      <c r="F170" s="31">
        <v>2015</v>
      </c>
      <c r="G170" s="29" t="s">
        <v>35</v>
      </c>
      <c r="H170" s="29" t="s">
        <v>36</v>
      </c>
      <c r="I170" s="32">
        <v>30000</v>
      </c>
      <c r="J170" s="29"/>
      <c r="K170" s="29"/>
    </row>
    <row r="171" spans="1:11" ht="12.75" customHeight="1" x14ac:dyDescent="0.4">
      <c r="A171" s="33">
        <v>11435</v>
      </c>
      <c r="B171" s="33" t="s">
        <v>12</v>
      </c>
      <c r="C171" s="33" t="s">
        <v>97</v>
      </c>
      <c r="D171" s="33" t="s">
        <v>34</v>
      </c>
      <c r="E171" s="34">
        <v>42006.161111111112</v>
      </c>
      <c r="F171" s="31">
        <v>2015</v>
      </c>
      <c r="G171" s="33" t="s">
        <v>35</v>
      </c>
      <c r="H171" s="33" t="s">
        <v>36</v>
      </c>
      <c r="I171" s="35">
        <v>5950</v>
      </c>
      <c r="J171" s="33"/>
      <c r="K171" s="33"/>
    </row>
    <row r="172" spans="1:11" ht="12.75" customHeight="1" x14ac:dyDescent="0.4">
      <c r="A172" s="29">
        <v>11435</v>
      </c>
      <c r="B172" s="29" t="s">
        <v>12</v>
      </c>
      <c r="C172" s="29" t="s">
        <v>97</v>
      </c>
      <c r="D172" s="29" t="s">
        <v>34</v>
      </c>
      <c r="E172" s="30">
        <v>42006.177083333328</v>
      </c>
      <c r="F172" s="31">
        <v>2015</v>
      </c>
      <c r="G172" s="29" t="s">
        <v>45</v>
      </c>
      <c r="H172" s="29" t="s">
        <v>36</v>
      </c>
      <c r="I172" s="32">
        <v>2300</v>
      </c>
      <c r="J172" s="29" t="s">
        <v>47</v>
      </c>
      <c r="K172" s="29"/>
    </row>
    <row r="173" spans="1:11" ht="12.75" customHeight="1" x14ac:dyDescent="0.4">
      <c r="A173" s="33">
        <v>11435</v>
      </c>
      <c r="B173" s="33" t="s">
        <v>12</v>
      </c>
      <c r="C173" s="33" t="s">
        <v>97</v>
      </c>
      <c r="D173" s="33" t="s">
        <v>34</v>
      </c>
      <c r="E173" s="34">
        <v>42006.19027777778</v>
      </c>
      <c r="F173" s="31">
        <v>2015</v>
      </c>
      <c r="G173" s="33" t="s">
        <v>45</v>
      </c>
      <c r="H173" s="33" t="s">
        <v>36</v>
      </c>
      <c r="I173" s="35">
        <v>2000</v>
      </c>
      <c r="J173" s="33" t="s">
        <v>81</v>
      </c>
      <c r="K173" s="33"/>
    </row>
    <row r="174" spans="1:11" ht="12.75" customHeight="1" x14ac:dyDescent="0.4">
      <c r="A174" s="29">
        <v>11435</v>
      </c>
      <c r="B174" s="29" t="s">
        <v>12</v>
      </c>
      <c r="C174" s="29" t="s">
        <v>97</v>
      </c>
      <c r="D174" s="29" t="s">
        <v>34</v>
      </c>
      <c r="E174" s="30">
        <v>42006.21875</v>
      </c>
      <c r="F174" s="31">
        <v>2015</v>
      </c>
      <c r="G174" s="29" t="s">
        <v>45</v>
      </c>
      <c r="H174" s="29" t="s">
        <v>36</v>
      </c>
      <c r="I174" s="32">
        <v>2370</v>
      </c>
      <c r="J174" s="29" t="s">
        <v>80</v>
      </c>
      <c r="K174" s="29"/>
    </row>
    <row r="175" spans="1:11" ht="12.75" customHeight="1" x14ac:dyDescent="0.4">
      <c r="A175" s="33">
        <v>11435</v>
      </c>
      <c r="B175" s="33" t="s">
        <v>12</v>
      </c>
      <c r="C175" s="33" t="s">
        <v>97</v>
      </c>
      <c r="D175" s="33" t="s">
        <v>34</v>
      </c>
      <c r="E175" s="34">
        <v>42006.240277777775</v>
      </c>
      <c r="F175" s="31">
        <v>2015</v>
      </c>
      <c r="G175" s="33" t="s">
        <v>45</v>
      </c>
      <c r="H175" s="33" t="s">
        <v>36</v>
      </c>
      <c r="I175" s="35">
        <v>3690</v>
      </c>
      <c r="J175" s="33" t="s">
        <v>80</v>
      </c>
      <c r="K175" s="33"/>
    </row>
    <row r="176" spans="1:11" ht="12.75" customHeight="1" x14ac:dyDescent="0.4">
      <c r="A176" s="29">
        <v>11435</v>
      </c>
      <c r="B176" s="29" t="s">
        <v>12</v>
      </c>
      <c r="C176" s="29" t="s">
        <v>98</v>
      </c>
      <c r="D176" s="29" t="s">
        <v>34</v>
      </c>
      <c r="E176" s="30">
        <v>42007.291666666664</v>
      </c>
      <c r="F176" s="31">
        <v>2015</v>
      </c>
      <c r="G176" s="29" t="s">
        <v>35</v>
      </c>
      <c r="H176" s="29" t="s">
        <v>36</v>
      </c>
      <c r="I176" s="32">
        <v>20000</v>
      </c>
      <c r="J176" s="29"/>
      <c r="K176" s="29"/>
    </row>
    <row r="177" spans="1:11" ht="12.75" customHeight="1" x14ac:dyDescent="0.4">
      <c r="A177" s="33">
        <v>11435</v>
      </c>
      <c r="B177" s="33" t="s">
        <v>12</v>
      </c>
      <c r="C177" s="33" t="s">
        <v>98</v>
      </c>
      <c r="D177" s="33" t="s">
        <v>14</v>
      </c>
      <c r="E177" s="34">
        <v>42008.038194444445</v>
      </c>
      <c r="F177" s="31">
        <v>2015</v>
      </c>
      <c r="G177" s="33" t="s">
        <v>32</v>
      </c>
      <c r="H177" s="33"/>
      <c r="I177" s="35">
        <v>500000</v>
      </c>
      <c r="J177" s="33" t="s">
        <v>99</v>
      </c>
      <c r="K177" s="33"/>
    </row>
    <row r="178" spans="1:11" ht="12.75" customHeight="1" x14ac:dyDescent="0.4">
      <c r="A178" s="29">
        <v>11435</v>
      </c>
      <c r="B178" s="29" t="s">
        <v>12</v>
      </c>
      <c r="C178" s="29" t="s">
        <v>98</v>
      </c>
      <c r="D178" s="29" t="s">
        <v>34</v>
      </c>
      <c r="E178" s="30">
        <v>42008.066666666666</v>
      </c>
      <c r="F178" s="31">
        <v>2015</v>
      </c>
      <c r="G178" s="29" t="s">
        <v>35</v>
      </c>
      <c r="H178" s="29" t="s">
        <v>36</v>
      </c>
      <c r="I178" s="32">
        <v>20000</v>
      </c>
      <c r="J178" s="29"/>
      <c r="K178" s="29"/>
    </row>
    <row r="179" spans="1:11" ht="12.75" customHeight="1" x14ac:dyDescent="0.4">
      <c r="A179" s="33">
        <v>11435</v>
      </c>
      <c r="B179" s="33" t="s">
        <v>12</v>
      </c>
      <c r="C179" s="33" t="s">
        <v>98</v>
      </c>
      <c r="D179" s="33" t="s">
        <v>34</v>
      </c>
      <c r="E179" s="34">
        <v>42008.074999999997</v>
      </c>
      <c r="F179" s="31">
        <v>2015</v>
      </c>
      <c r="G179" s="33" t="s">
        <v>45</v>
      </c>
      <c r="H179" s="33" t="s">
        <v>36</v>
      </c>
      <c r="I179" s="35">
        <v>10020</v>
      </c>
      <c r="J179" s="33" t="s">
        <v>46</v>
      </c>
      <c r="K179" s="33"/>
    </row>
    <row r="180" spans="1:11" ht="12.75" customHeight="1" x14ac:dyDescent="0.4">
      <c r="A180" s="29">
        <v>11435</v>
      </c>
      <c r="B180" s="29" t="s">
        <v>12</v>
      </c>
      <c r="C180" s="29" t="s">
        <v>98</v>
      </c>
      <c r="D180" s="29" t="s">
        <v>34</v>
      </c>
      <c r="E180" s="30">
        <v>42008.090277777774</v>
      </c>
      <c r="F180" s="31">
        <v>2015</v>
      </c>
      <c r="G180" s="29" t="s">
        <v>45</v>
      </c>
      <c r="H180" s="29" t="s">
        <v>36</v>
      </c>
      <c r="I180" s="32">
        <v>5025</v>
      </c>
      <c r="J180" s="29" t="s">
        <v>46</v>
      </c>
      <c r="K180" s="29"/>
    </row>
    <row r="181" spans="1:11" ht="12.75" customHeight="1" x14ac:dyDescent="0.4">
      <c r="A181" s="33">
        <v>11435</v>
      </c>
      <c r="B181" s="33" t="s">
        <v>12</v>
      </c>
      <c r="C181" s="33" t="s">
        <v>98</v>
      </c>
      <c r="D181" s="33" t="s">
        <v>34</v>
      </c>
      <c r="E181" s="34">
        <v>42008.102083333331</v>
      </c>
      <c r="F181" s="31">
        <v>2015</v>
      </c>
      <c r="G181" s="33" t="s">
        <v>45</v>
      </c>
      <c r="H181" s="33" t="s">
        <v>36</v>
      </c>
      <c r="I181" s="35">
        <v>3141</v>
      </c>
      <c r="J181" s="33" t="s">
        <v>80</v>
      </c>
      <c r="K181" s="33"/>
    </row>
    <row r="182" spans="1:11" ht="12.75" customHeight="1" x14ac:dyDescent="0.4">
      <c r="A182" s="29">
        <v>11435</v>
      </c>
      <c r="B182" s="29" t="s">
        <v>12</v>
      </c>
      <c r="C182" s="29" t="s">
        <v>100</v>
      </c>
      <c r="D182" s="29" t="s">
        <v>34</v>
      </c>
      <c r="E182" s="30">
        <v>42008.303472222222</v>
      </c>
      <c r="F182" s="31">
        <v>2015</v>
      </c>
      <c r="G182" s="29" t="s">
        <v>45</v>
      </c>
      <c r="H182" s="29" t="s">
        <v>36</v>
      </c>
      <c r="I182" s="32">
        <v>3939</v>
      </c>
      <c r="J182" s="29" t="s">
        <v>46</v>
      </c>
      <c r="K182" s="29"/>
    </row>
    <row r="183" spans="1:11" ht="12.75" customHeight="1" x14ac:dyDescent="0.4">
      <c r="A183" s="33">
        <v>11435</v>
      </c>
      <c r="B183" s="33" t="s">
        <v>12</v>
      </c>
      <c r="C183" s="33" t="s">
        <v>100</v>
      </c>
      <c r="D183" s="33" t="s">
        <v>34</v>
      </c>
      <c r="E183" s="34">
        <v>42008.319444444445</v>
      </c>
      <c r="F183" s="31">
        <v>2015</v>
      </c>
      <c r="G183" s="33" t="s">
        <v>45</v>
      </c>
      <c r="H183" s="33" t="s">
        <v>36</v>
      </c>
      <c r="I183" s="35">
        <v>6450</v>
      </c>
      <c r="J183" s="33" t="s">
        <v>46</v>
      </c>
      <c r="K183" s="33"/>
    </row>
    <row r="184" spans="1:11" ht="12.75" customHeight="1" x14ac:dyDescent="0.4">
      <c r="A184" s="29">
        <v>11435</v>
      </c>
      <c r="B184" s="29" t="s">
        <v>12</v>
      </c>
      <c r="C184" s="29" t="s">
        <v>100</v>
      </c>
      <c r="D184" s="29" t="s">
        <v>34</v>
      </c>
      <c r="E184" s="30">
        <v>42008.329861111109</v>
      </c>
      <c r="F184" s="31">
        <v>2015</v>
      </c>
      <c r="G184" s="29" t="s">
        <v>45</v>
      </c>
      <c r="H184" s="29" t="s">
        <v>36</v>
      </c>
      <c r="I184" s="32">
        <v>2691</v>
      </c>
      <c r="J184" s="29" t="s">
        <v>46</v>
      </c>
      <c r="K184" s="29"/>
    </row>
    <row r="185" spans="1:11" ht="12.75" customHeight="1" x14ac:dyDescent="0.4">
      <c r="A185" s="33">
        <v>11435</v>
      </c>
      <c r="B185" s="33" t="s">
        <v>12</v>
      </c>
      <c r="C185" s="33" t="s">
        <v>100</v>
      </c>
      <c r="D185" s="33" t="s">
        <v>34</v>
      </c>
      <c r="E185" s="34">
        <v>42008.35</v>
      </c>
      <c r="F185" s="31">
        <v>2015</v>
      </c>
      <c r="G185" s="33" t="s">
        <v>45</v>
      </c>
      <c r="H185" s="33" t="s">
        <v>36</v>
      </c>
      <c r="I185" s="35">
        <v>4080</v>
      </c>
      <c r="J185" s="33" t="s">
        <v>46</v>
      </c>
      <c r="K185" s="33"/>
    </row>
    <row r="186" spans="1:11" ht="12.75" customHeight="1" x14ac:dyDescent="0.4">
      <c r="A186" s="29">
        <v>11435</v>
      </c>
      <c r="B186" s="29" t="s">
        <v>12</v>
      </c>
      <c r="C186" s="29" t="s">
        <v>100</v>
      </c>
      <c r="D186" s="29" t="s">
        <v>34</v>
      </c>
      <c r="E186" s="30">
        <v>42008.90625</v>
      </c>
      <c r="F186" s="31">
        <v>2015</v>
      </c>
      <c r="G186" s="29" t="s">
        <v>45</v>
      </c>
      <c r="H186" s="29" t="s">
        <v>36</v>
      </c>
      <c r="I186" s="32">
        <v>2230</v>
      </c>
      <c r="J186" s="29" t="s">
        <v>64</v>
      </c>
      <c r="K186" s="29"/>
    </row>
    <row r="187" spans="1:11" ht="12.75" customHeight="1" x14ac:dyDescent="0.4">
      <c r="A187" s="33">
        <v>11435</v>
      </c>
      <c r="B187" s="33" t="s">
        <v>12</v>
      </c>
      <c r="C187" s="33" t="s">
        <v>100</v>
      </c>
      <c r="D187" s="33" t="s">
        <v>34</v>
      </c>
      <c r="E187" s="34">
        <v>42009.054861111108</v>
      </c>
      <c r="F187" s="31">
        <v>2015</v>
      </c>
      <c r="G187" s="33" t="s">
        <v>35</v>
      </c>
      <c r="H187" s="33" t="s">
        <v>36</v>
      </c>
      <c r="I187" s="35">
        <v>204000</v>
      </c>
      <c r="J187" s="33"/>
      <c r="K187" s="33"/>
    </row>
    <row r="188" spans="1:11" ht="12.75" customHeight="1" x14ac:dyDescent="0.4">
      <c r="A188" s="29">
        <v>11435</v>
      </c>
      <c r="B188" s="29" t="s">
        <v>12</v>
      </c>
      <c r="C188" s="29" t="s">
        <v>100</v>
      </c>
      <c r="D188" s="29" t="s">
        <v>14</v>
      </c>
      <c r="E188" s="30">
        <v>42009.059027777774</v>
      </c>
      <c r="F188" s="31">
        <v>2015</v>
      </c>
      <c r="G188" s="29" t="s">
        <v>32</v>
      </c>
      <c r="H188" s="29"/>
      <c r="I188" s="32">
        <v>204000</v>
      </c>
      <c r="J188" s="29" t="s">
        <v>99</v>
      </c>
      <c r="K188" s="29"/>
    </row>
    <row r="189" spans="1:11" ht="38.25" customHeight="1" x14ac:dyDescent="0.4">
      <c r="A189" s="33">
        <v>11435</v>
      </c>
      <c r="B189" s="33" t="s">
        <v>12</v>
      </c>
      <c r="C189" s="33" t="s">
        <v>100</v>
      </c>
      <c r="D189" s="33" t="s">
        <v>34</v>
      </c>
      <c r="E189" s="34">
        <v>42009.239583333328</v>
      </c>
      <c r="F189" s="31">
        <v>2015</v>
      </c>
      <c r="G189" s="33" t="s">
        <v>35</v>
      </c>
      <c r="H189" s="33" t="s">
        <v>36</v>
      </c>
      <c r="I189" s="35">
        <v>205500</v>
      </c>
      <c r="J189" s="33" t="s">
        <v>101</v>
      </c>
      <c r="K189" s="33"/>
    </row>
    <row r="190" spans="1:11" ht="38.25" customHeight="1" x14ac:dyDescent="0.4">
      <c r="A190" s="29">
        <v>11435</v>
      </c>
      <c r="B190" s="29" t="s">
        <v>12</v>
      </c>
      <c r="C190" s="29" t="s">
        <v>100</v>
      </c>
      <c r="D190" s="29" t="s">
        <v>34</v>
      </c>
      <c r="E190" s="30">
        <v>42009.239583333328</v>
      </c>
      <c r="F190" s="31">
        <v>2015</v>
      </c>
      <c r="G190" s="29" t="s">
        <v>35</v>
      </c>
      <c r="H190" s="29" t="s">
        <v>67</v>
      </c>
      <c r="I190" s="32">
        <v>40000</v>
      </c>
      <c r="J190" s="29" t="s">
        <v>101</v>
      </c>
      <c r="K190" s="29" t="s">
        <v>162</v>
      </c>
    </row>
    <row r="191" spans="1:11" ht="12.75" customHeight="1" x14ac:dyDescent="0.4">
      <c r="A191" s="33">
        <v>11435</v>
      </c>
      <c r="B191" s="33" t="s">
        <v>12</v>
      </c>
      <c r="C191" s="33" t="s">
        <v>100</v>
      </c>
      <c r="D191" s="33" t="s">
        <v>14</v>
      </c>
      <c r="E191" s="34">
        <v>42009.246527777774</v>
      </c>
      <c r="F191" s="31">
        <v>2015</v>
      </c>
      <c r="G191" s="33" t="s">
        <v>32</v>
      </c>
      <c r="H191" s="33"/>
      <c r="I191" s="35">
        <v>200000</v>
      </c>
      <c r="J191" s="33" t="s">
        <v>99</v>
      </c>
      <c r="K191" s="33"/>
    </row>
    <row r="192" spans="1:11" ht="12.75" customHeight="1" x14ac:dyDescent="0.4">
      <c r="A192" s="29">
        <v>11435</v>
      </c>
      <c r="B192" s="29" t="s">
        <v>12</v>
      </c>
      <c r="C192" s="29" t="s">
        <v>100</v>
      </c>
      <c r="D192" s="29" t="s">
        <v>34</v>
      </c>
      <c r="E192" s="30">
        <v>42009.268749999996</v>
      </c>
      <c r="F192" s="31">
        <v>2015</v>
      </c>
      <c r="G192" s="29" t="s">
        <v>45</v>
      </c>
      <c r="H192" s="29" t="s">
        <v>36</v>
      </c>
      <c r="I192" s="32">
        <v>5160</v>
      </c>
      <c r="J192" s="29" t="s">
        <v>80</v>
      </c>
      <c r="K192" s="29"/>
    </row>
    <row r="193" spans="1:11" ht="12.75" customHeight="1" x14ac:dyDescent="0.4">
      <c r="A193" s="33">
        <v>11435</v>
      </c>
      <c r="B193" s="33" t="s">
        <v>12</v>
      </c>
      <c r="C193" s="33" t="s">
        <v>100</v>
      </c>
      <c r="D193" s="33" t="s">
        <v>34</v>
      </c>
      <c r="E193" s="34">
        <v>42009.277777777774</v>
      </c>
      <c r="F193" s="31">
        <v>2015</v>
      </c>
      <c r="G193" s="33" t="s">
        <v>45</v>
      </c>
      <c r="H193" s="33" t="s">
        <v>36</v>
      </c>
      <c r="I193" s="35">
        <v>10700</v>
      </c>
      <c r="J193" s="33" t="s">
        <v>81</v>
      </c>
      <c r="K193" s="33"/>
    </row>
    <row r="194" spans="1:11" ht="12.75" customHeight="1" x14ac:dyDescent="0.4">
      <c r="A194" s="29">
        <v>11435</v>
      </c>
      <c r="B194" s="29" t="s">
        <v>12</v>
      </c>
      <c r="C194" s="29" t="s">
        <v>102</v>
      </c>
      <c r="D194" s="29" t="s">
        <v>34</v>
      </c>
      <c r="E194" s="30">
        <v>42009.292361111111</v>
      </c>
      <c r="F194" s="31">
        <v>2015</v>
      </c>
      <c r="G194" s="29" t="s">
        <v>45</v>
      </c>
      <c r="H194" s="29" t="s">
        <v>36</v>
      </c>
      <c r="I194" s="32">
        <v>3040</v>
      </c>
      <c r="J194" s="29" t="s">
        <v>46</v>
      </c>
      <c r="K194" s="29"/>
    </row>
    <row r="195" spans="1:11" ht="12.75" customHeight="1" x14ac:dyDescent="0.4">
      <c r="A195" s="33">
        <v>11435</v>
      </c>
      <c r="B195" s="33" t="s">
        <v>12</v>
      </c>
      <c r="C195" s="33" t="s">
        <v>102</v>
      </c>
      <c r="D195" s="33" t="s">
        <v>34</v>
      </c>
      <c r="E195" s="34">
        <v>42009.29583333333</v>
      </c>
      <c r="F195" s="31">
        <v>2015</v>
      </c>
      <c r="G195" s="33" t="s">
        <v>45</v>
      </c>
      <c r="H195" s="33" t="s">
        <v>36</v>
      </c>
      <c r="I195" s="35">
        <v>2100</v>
      </c>
      <c r="J195" s="33" t="s">
        <v>103</v>
      </c>
      <c r="K195" s="33"/>
    </row>
    <row r="196" spans="1:11" ht="12.75" customHeight="1" x14ac:dyDescent="0.4">
      <c r="A196" s="29">
        <v>11435</v>
      </c>
      <c r="B196" s="29" t="s">
        <v>12</v>
      </c>
      <c r="C196" s="29" t="s">
        <v>102</v>
      </c>
      <c r="D196" s="29" t="s">
        <v>34</v>
      </c>
      <c r="E196" s="30">
        <v>42009.305555555555</v>
      </c>
      <c r="F196" s="31">
        <v>2015</v>
      </c>
      <c r="G196" s="29" t="s">
        <v>45</v>
      </c>
      <c r="H196" s="29" t="s">
        <v>36</v>
      </c>
      <c r="I196" s="32">
        <v>2500</v>
      </c>
      <c r="J196" s="29" t="s">
        <v>103</v>
      </c>
      <c r="K196" s="29"/>
    </row>
    <row r="197" spans="1:11" ht="12.75" customHeight="1" x14ac:dyDescent="0.4">
      <c r="A197" s="33">
        <v>11435</v>
      </c>
      <c r="B197" s="33" t="s">
        <v>12</v>
      </c>
      <c r="C197" s="33" t="s">
        <v>102</v>
      </c>
      <c r="D197" s="33" t="s">
        <v>34</v>
      </c>
      <c r="E197" s="34">
        <v>42009.308333333334</v>
      </c>
      <c r="F197" s="31">
        <v>2015</v>
      </c>
      <c r="G197" s="33" t="s">
        <v>45</v>
      </c>
      <c r="H197" s="33" t="s">
        <v>36</v>
      </c>
      <c r="I197" s="35">
        <v>2000</v>
      </c>
      <c r="J197" s="33" t="s">
        <v>104</v>
      </c>
      <c r="K197" s="33"/>
    </row>
    <row r="198" spans="1:11" ht="12.75" customHeight="1" x14ac:dyDescent="0.4">
      <c r="A198" s="29">
        <v>11435</v>
      </c>
      <c r="B198" s="29" t="s">
        <v>12</v>
      </c>
      <c r="C198" s="29" t="s">
        <v>102</v>
      </c>
      <c r="D198" s="29" t="s">
        <v>34</v>
      </c>
      <c r="E198" s="30">
        <v>42009.315972222219</v>
      </c>
      <c r="F198" s="31">
        <v>2015</v>
      </c>
      <c r="G198" s="29" t="s">
        <v>45</v>
      </c>
      <c r="H198" s="29" t="s">
        <v>36</v>
      </c>
      <c r="I198" s="32">
        <v>2000</v>
      </c>
      <c r="J198" s="29" t="s">
        <v>103</v>
      </c>
      <c r="K198" s="29"/>
    </row>
    <row r="199" spans="1:11" ht="12.75" customHeight="1" x14ac:dyDescent="0.4">
      <c r="A199" s="33">
        <v>11435</v>
      </c>
      <c r="B199" s="33" t="s">
        <v>12</v>
      </c>
      <c r="C199" s="33" t="s">
        <v>102</v>
      </c>
      <c r="D199" s="33" t="s">
        <v>34</v>
      </c>
      <c r="E199" s="34">
        <v>42009.319444444445</v>
      </c>
      <c r="F199" s="31">
        <v>2015</v>
      </c>
      <c r="G199" s="33" t="s">
        <v>45</v>
      </c>
      <c r="H199" s="33" t="s">
        <v>36</v>
      </c>
      <c r="I199" s="35">
        <v>2410</v>
      </c>
      <c r="J199" s="33" t="s">
        <v>104</v>
      </c>
      <c r="K199" s="33"/>
    </row>
    <row r="200" spans="1:11" ht="12.75" customHeight="1" x14ac:dyDescent="0.4">
      <c r="A200" s="29">
        <v>11435</v>
      </c>
      <c r="B200" s="29" t="s">
        <v>12</v>
      </c>
      <c r="C200" s="29" t="s">
        <v>102</v>
      </c>
      <c r="D200" s="29" t="s">
        <v>34</v>
      </c>
      <c r="E200" s="30">
        <v>42009.938888888886</v>
      </c>
      <c r="F200" s="31">
        <v>2015</v>
      </c>
      <c r="G200" s="29" t="s">
        <v>35</v>
      </c>
      <c r="H200" s="29" t="s">
        <v>36</v>
      </c>
      <c r="I200" s="32">
        <v>505000</v>
      </c>
      <c r="J200" s="29"/>
      <c r="K200" s="29"/>
    </row>
    <row r="201" spans="1:11" ht="12.75" customHeight="1" x14ac:dyDescent="0.4">
      <c r="A201" s="33">
        <v>11435</v>
      </c>
      <c r="B201" s="33" t="s">
        <v>12</v>
      </c>
      <c r="C201" s="33" t="s">
        <v>102</v>
      </c>
      <c r="D201" s="33" t="s">
        <v>14</v>
      </c>
      <c r="E201" s="34">
        <v>42009.944444444445</v>
      </c>
      <c r="F201" s="31">
        <v>2015</v>
      </c>
      <c r="G201" s="33" t="s">
        <v>32</v>
      </c>
      <c r="H201" s="33"/>
      <c r="I201" s="35">
        <v>500000</v>
      </c>
      <c r="J201" s="33" t="s">
        <v>99</v>
      </c>
      <c r="K201" s="33"/>
    </row>
    <row r="202" spans="1:11" ht="38.25" customHeight="1" x14ac:dyDescent="0.4">
      <c r="A202" s="29">
        <v>11435</v>
      </c>
      <c r="B202" s="29" t="s">
        <v>12</v>
      </c>
      <c r="C202" s="29" t="s">
        <v>102</v>
      </c>
      <c r="D202" s="29" t="s">
        <v>34</v>
      </c>
      <c r="E202" s="30">
        <v>42010.142361111109</v>
      </c>
      <c r="F202" s="31">
        <v>2015</v>
      </c>
      <c r="G202" s="29" t="s">
        <v>35</v>
      </c>
      <c r="H202" s="29" t="s">
        <v>36</v>
      </c>
      <c r="I202" s="32">
        <v>500000</v>
      </c>
      <c r="J202" s="29" t="s">
        <v>105</v>
      </c>
      <c r="K202" s="29"/>
    </row>
    <row r="203" spans="1:11" ht="38.25" customHeight="1" x14ac:dyDescent="0.4">
      <c r="A203" s="33">
        <v>11435</v>
      </c>
      <c r="B203" s="33" t="s">
        <v>12</v>
      </c>
      <c r="C203" s="33" t="s">
        <v>102</v>
      </c>
      <c r="D203" s="33" t="s">
        <v>34</v>
      </c>
      <c r="E203" s="34">
        <v>42010.142361111109</v>
      </c>
      <c r="F203" s="31">
        <v>2015</v>
      </c>
      <c r="G203" s="33" t="s">
        <v>35</v>
      </c>
      <c r="H203" s="33" t="s">
        <v>67</v>
      </c>
      <c r="I203" s="35">
        <v>100000</v>
      </c>
      <c r="J203" s="33" t="s">
        <v>105</v>
      </c>
      <c r="K203" s="33" t="s">
        <v>162</v>
      </c>
    </row>
    <row r="204" spans="1:11" ht="12.75" customHeight="1" x14ac:dyDescent="0.4">
      <c r="A204" s="29">
        <v>11435</v>
      </c>
      <c r="B204" s="29" t="s">
        <v>12</v>
      </c>
      <c r="C204" s="29" t="s">
        <v>102</v>
      </c>
      <c r="D204" s="29" t="s">
        <v>14</v>
      </c>
      <c r="E204" s="30">
        <v>42010.159722222219</v>
      </c>
      <c r="F204" s="31">
        <v>2015</v>
      </c>
      <c r="G204" s="29" t="s">
        <v>32</v>
      </c>
      <c r="H204" s="29"/>
      <c r="I204" s="32">
        <v>500000</v>
      </c>
      <c r="J204" s="29" t="s">
        <v>99</v>
      </c>
      <c r="K204" s="29"/>
    </row>
    <row r="205" spans="1:11" ht="12.75" customHeight="1" x14ac:dyDescent="0.4">
      <c r="A205" s="33">
        <v>11435</v>
      </c>
      <c r="B205" s="33" t="s">
        <v>12</v>
      </c>
      <c r="C205" s="33" t="s">
        <v>102</v>
      </c>
      <c r="D205" s="33" t="s">
        <v>34</v>
      </c>
      <c r="E205" s="34">
        <v>42010.218055555553</v>
      </c>
      <c r="F205" s="31">
        <v>2015</v>
      </c>
      <c r="G205" s="33" t="s">
        <v>45</v>
      </c>
      <c r="H205" s="33" t="s">
        <v>36</v>
      </c>
      <c r="I205" s="35">
        <v>2000</v>
      </c>
      <c r="J205" s="33" t="s">
        <v>104</v>
      </c>
      <c r="K205" s="33"/>
    </row>
    <row r="206" spans="1:11" ht="12.75" customHeight="1" x14ac:dyDescent="0.4">
      <c r="A206" s="29">
        <v>11435</v>
      </c>
      <c r="B206" s="29" t="s">
        <v>12</v>
      </c>
      <c r="C206" s="29" t="s">
        <v>102</v>
      </c>
      <c r="D206" s="29" t="s">
        <v>34</v>
      </c>
      <c r="E206" s="30">
        <v>42010.222222222219</v>
      </c>
      <c r="F206" s="31">
        <v>2015</v>
      </c>
      <c r="G206" s="29" t="s">
        <v>45</v>
      </c>
      <c r="H206" s="29" t="s">
        <v>36</v>
      </c>
      <c r="I206" s="32">
        <v>5250</v>
      </c>
      <c r="J206" s="29" t="s">
        <v>106</v>
      </c>
      <c r="K206" s="29"/>
    </row>
    <row r="207" spans="1:11" ht="12.75" customHeight="1" x14ac:dyDescent="0.4">
      <c r="A207" s="33">
        <v>11435</v>
      </c>
      <c r="B207" s="33" t="s">
        <v>12</v>
      </c>
      <c r="C207" s="33" t="s">
        <v>102</v>
      </c>
      <c r="D207" s="33" t="s">
        <v>34</v>
      </c>
      <c r="E207" s="34">
        <v>42010.243055555555</v>
      </c>
      <c r="F207" s="31">
        <v>2015</v>
      </c>
      <c r="G207" s="33" t="s">
        <v>45</v>
      </c>
      <c r="H207" s="33" t="s">
        <v>36</v>
      </c>
      <c r="I207" s="35">
        <v>2070</v>
      </c>
      <c r="J207" s="33" t="s">
        <v>104</v>
      </c>
      <c r="K207" s="33"/>
    </row>
    <row r="208" spans="1:11" ht="12.75" customHeight="1" x14ac:dyDescent="0.4">
      <c r="A208" s="29">
        <v>11435</v>
      </c>
      <c r="B208" s="29" t="s">
        <v>12</v>
      </c>
      <c r="C208" s="29" t="s">
        <v>102</v>
      </c>
      <c r="D208" s="29" t="s">
        <v>34</v>
      </c>
      <c r="E208" s="30">
        <v>42010.266666666663</v>
      </c>
      <c r="F208" s="31">
        <v>2015</v>
      </c>
      <c r="G208" s="29" t="s">
        <v>45</v>
      </c>
      <c r="H208" s="29" t="s">
        <v>36</v>
      </c>
      <c r="I208" s="32">
        <v>2140</v>
      </c>
      <c r="J208" s="29" t="s">
        <v>104</v>
      </c>
      <c r="K208" s="29"/>
    </row>
    <row r="209" spans="1:11" ht="12.75" customHeight="1" x14ac:dyDescent="0.4">
      <c r="A209" s="33">
        <v>11435</v>
      </c>
      <c r="B209" s="33" t="s">
        <v>12</v>
      </c>
      <c r="C209" s="33" t="s">
        <v>107</v>
      </c>
      <c r="D209" s="33" t="s">
        <v>34</v>
      </c>
      <c r="E209" s="34">
        <v>42211.527777777774</v>
      </c>
      <c r="F209" s="31">
        <v>2015</v>
      </c>
      <c r="G209" s="33" t="s">
        <v>45</v>
      </c>
      <c r="H209" s="33" t="s">
        <v>36</v>
      </c>
      <c r="I209" s="35">
        <v>19290</v>
      </c>
      <c r="J209" s="33" t="s">
        <v>46</v>
      </c>
      <c r="K209" s="33"/>
    </row>
    <row r="210" spans="1:11" ht="12.75" customHeight="1" x14ac:dyDescent="0.4">
      <c r="A210" s="29">
        <v>11435</v>
      </c>
      <c r="B210" s="29" t="s">
        <v>12</v>
      </c>
      <c r="C210" s="29" t="s">
        <v>107</v>
      </c>
      <c r="D210" s="29" t="s">
        <v>34</v>
      </c>
      <c r="E210" s="30">
        <v>42211.544444444444</v>
      </c>
      <c r="F210" s="31">
        <v>2015</v>
      </c>
      <c r="G210" s="29" t="s">
        <v>45</v>
      </c>
      <c r="H210" s="29" t="s">
        <v>36</v>
      </c>
      <c r="I210" s="32">
        <v>2271</v>
      </c>
      <c r="J210" s="29" t="s">
        <v>46</v>
      </c>
      <c r="K210" s="29"/>
    </row>
    <row r="211" spans="1:11" ht="12.75" customHeight="1" x14ac:dyDescent="0.4">
      <c r="A211" s="33">
        <v>11435</v>
      </c>
      <c r="B211" s="33" t="s">
        <v>12</v>
      </c>
      <c r="C211" s="33" t="s">
        <v>108</v>
      </c>
      <c r="D211" s="33" t="s">
        <v>34</v>
      </c>
      <c r="E211" s="34">
        <v>42212.611805555556</v>
      </c>
      <c r="F211" s="31">
        <v>2015</v>
      </c>
      <c r="G211" s="33" t="s">
        <v>45</v>
      </c>
      <c r="H211" s="33" t="s">
        <v>36</v>
      </c>
      <c r="I211" s="35">
        <v>5400</v>
      </c>
      <c r="J211" s="33" t="s">
        <v>46</v>
      </c>
      <c r="K211" s="33"/>
    </row>
    <row r="212" spans="1:11" ht="12.75" customHeight="1" x14ac:dyDescent="0.4">
      <c r="A212" s="29">
        <v>11435</v>
      </c>
      <c r="B212" s="29" t="s">
        <v>12</v>
      </c>
      <c r="C212" s="29" t="s">
        <v>108</v>
      </c>
      <c r="D212" s="29" t="s">
        <v>34</v>
      </c>
      <c r="E212" s="30">
        <v>42212.615277777775</v>
      </c>
      <c r="F212" s="31">
        <v>2015</v>
      </c>
      <c r="G212" s="29" t="s">
        <v>45</v>
      </c>
      <c r="H212" s="29" t="s">
        <v>36</v>
      </c>
      <c r="I212" s="32">
        <v>610</v>
      </c>
      <c r="J212" s="29" t="s">
        <v>109</v>
      </c>
      <c r="K212" s="29"/>
    </row>
    <row r="213" spans="1:11" ht="12.75" customHeight="1" x14ac:dyDescent="0.4">
      <c r="A213" s="33">
        <v>11435</v>
      </c>
      <c r="B213" s="33" t="s">
        <v>12</v>
      </c>
      <c r="C213" s="33" t="s">
        <v>108</v>
      </c>
      <c r="D213" s="33" t="s">
        <v>34</v>
      </c>
      <c r="E213" s="34">
        <v>42212.654861111107</v>
      </c>
      <c r="F213" s="31">
        <v>2015</v>
      </c>
      <c r="G213" s="33" t="s">
        <v>35</v>
      </c>
      <c r="H213" s="33" t="s">
        <v>36</v>
      </c>
      <c r="I213" s="35">
        <v>10000</v>
      </c>
      <c r="J213" s="33"/>
      <c r="K213" s="33"/>
    </row>
    <row r="214" spans="1:11" ht="12.75" customHeight="1" x14ac:dyDescent="0.4">
      <c r="A214" s="29">
        <v>11435</v>
      </c>
      <c r="B214" s="29" t="s">
        <v>12</v>
      </c>
      <c r="C214" s="29" t="s">
        <v>108</v>
      </c>
      <c r="D214" s="29" t="s">
        <v>34</v>
      </c>
      <c r="E214" s="30">
        <v>42212.722222222219</v>
      </c>
      <c r="F214" s="31">
        <v>2015</v>
      </c>
      <c r="G214" s="29" t="s">
        <v>35</v>
      </c>
      <c r="H214" s="29" t="s">
        <v>36</v>
      </c>
      <c r="I214" s="32">
        <v>18500</v>
      </c>
      <c r="J214" s="29"/>
      <c r="K214" s="29"/>
    </row>
    <row r="215" spans="1:11" ht="12.75" customHeight="1" x14ac:dyDescent="0.4">
      <c r="A215" s="33">
        <v>11435</v>
      </c>
      <c r="B215" s="33" t="s">
        <v>12</v>
      </c>
      <c r="C215" s="33" t="s">
        <v>108</v>
      </c>
      <c r="D215" s="33" t="s">
        <v>34</v>
      </c>
      <c r="E215" s="34">
        <v>42212.749305555553</v>
      </c>
      <c r="F215" s="31">
        <v>2015</v>
      </c>
      <c r="G215" s="33" t="s">
        <v>45</v>
      </c>
      <c r="H215" s="33" t="s">
        <v>36</v>
      </c>
      <c r="I215" s="35">
        <v>2460</v>
      </c>
      <c r="J215" s="33" t="s">
        <v>46</v>
      </c>
      <c r="K215" s="33"/>
    </row>
    <row r="216" spans="1:11" ht="12.75" customHeight="1" x14ac:dyDescent="0.4">
      <c r="A216" s="29">
        <v>11435</v>
      </c>
      <c r="B216" s="29" t="s">
        <v>12</v>
      </c>
      <c r="C216" s="29" t="s">
        <v>108</v>
      </c>
      <c r="D216" s="29" t="s">
        <v>34</v>
      </c>
      <c r="E216" s="30">
        <v>42212.76458333333</v>
      </c>
      <c r="F216" s="31">
        <v>2015</v>
      </c>
      <c r="G216" s="29" t="s">
        <v>45</v>
      </c>
      <c r="H216" s="29" t="s">
        <v>36</v>
      </c>
      <c r="I216" s="32">
        <v>2400</v>
      </c>
      <c r="J216" s="29" t="s">
        <v>46</v>
      </c>
      <c r="K216" s="29"/>
    </row>
    <row r="217" spans="1:11" ht="12.75" customHeight="1" x14ac:dyDescent="0.4">
      <c r="A217" s="33">
        <v>11435</v>
      </c>
      <c r="B217" s="33" t="s">
        <v>12</v>
      </c>
      <c r="C217" s="33" t="s">
        <v>108</v>
      </c>
      <c r="D217" s="33" t="s">
        <v>34</v>
      </c>
      <c r="E217" s="34">
        <v>42212.773611111108</v>
      </c>
      <c r="F217" s="31">
        <v>2015</v>
      </c>
      <c r="G217" s="33" t="s">
        <v>45</v>
      </c>
      <c r="H217" s="33" t="s">
        <v>36</v>
      </c>
      <c r="I217" s="35">
        <v>2250</v>
      </c>
      <c r="J217" s="33" t="s">
        <v>46</v>
      </c>
      <c r="K217" s="33"/>
    </row>
    <row r="218" spans="1:11" ht="12.75" customHeight="1" x14ac:dyDescent="0.4">
      <c r="A218" s="29">
        <v>11435</v>
      </c>
      <c r="B218" s="29" t="s">
        <v>12</v>
      </c>
      <c r="C218" s="29" t="s">
        <v>108</v>
      </c>
      <c r="D218" s="29" t="s">
        <v>34</v>
      </c>
      <c r="E218" s="30">
        <v>42212.774305555555</v>
      </c>
      <c r="F218" s="31">
        <v>2015</v>
      </c>
      <c r="G218" s="29" t="s">
        <v>45</v>
      </c>
      <c r="H218" s="29" t="s">
        <v>36</v>
      </c>
      <c r="I218" s="32">
        <v>2000</v>
      </c>
      <c r="J218" s="29" t="s">
        <v>46</v>
      </c>
      <c r="K218" s="29"/>
    </row>
    <row r="219" spans="1:11" ht="12.75" customHeight="1" x14ac:dyDescent="0.4">
      <c r="A219" s="33">
        <v>11435</v>
      </c>
      <c r="B219" s="33" t="s">
        <v>12</v>
      </c>
      <c r="C219" s="33" t="s">
        <v>108</v>
      </c>
      <c r="D219" s="33" t="s">
        <v>34</v>
      </c>
      <c r="E219" s="34">
        <v>42212.994444444441</v>
      </c>
      <c r="F219" s="31">
        <v>2015</v>
      </c>
      <c r="G219" s="33" t="s">
        <v>35</v>
      </c>
      <c r="H219" s="33" t="s">
        <v>36</v>
      </c>
      <c r="I219" s="35">
        <v>50000</v>
      </c>
      <c r="J219" s="33"/>
      <c r="K219" s="33"/>
    </row>
    <row r="220" spans="1:11" ht="12.75" customHeight="1" x14ac:dyDescent="0.4">
      <c r="A220" s="29">
        <v>11435</v>
      </c>
      <c r="B220" s="29" t="s">
        <v>12</v>
      </c>
      <c r="C220" s="29" t="s">
        <v>108</v>
      </c>
      <c r="D220" s="29" t="s">
        <v>34</v>
      </c>
      <c r="E220" s="30">
        <v>42213.019444444442</v>
      </c>
      <c r="F220" s="31">
        <v>2015</v>
      </c>
      <c r="G220" s="29" t="s">
        <v>45</v>
      </c>
      <c r="H220" s="29" t="s">
        <v>36</v>
      </c>
      <c r="I220" s="32">
        <v>7980</v>
      </c>
      <c r="J220" s="29" t="s">
        <v>80</v>
      </c>
      <c r="K220" s="29"/>
    </row>
    <row r="221" spans="1:11" ht="12.75" customHeight="1" x14ac:dyDescent="0.4">
      <c r="A221" s="33">
        <v>11435</v>
      </c>
      <c r="B221" s="33" t="s">
        <v>12</v>
      </c>
      <c r="C221" s="33" t="s">
        <v>108</v>
      </c>
      <c r="D221" s="33" t="s">
        <v>34</v>
      </c>
      <c r="E221" s="34">
        <v>42213.063888888886</v>
      </c>
      <c r="F221" s="31">
        <v>2015</v>
      </c>
      <c r="G221" s="33" t="s">
        <v>45</v>
      </c>
      <c r="H221" s="33" t="s">
        <v>36</v>
      </c>
      <c r="I221" s="35">
        <v>2100</v>
      </c>
      <c r="J221" s="33" t="s">
        <v>80</v>
      </c>
      <c r="K221" s="33"/>
    </row>
    <row r="222" spans="1:11" ht="12.75" customHeight="1" x14ac:dyDescent="0.4">
      <c r="A222" s="29">
        <v>11435</v>
      </c>
      <c r="B222" s="29" t="s">
        <v>12</v>
      </c>
      <c r="C222" s="29" t="s">
        <v>108</v>
      </c>
      <c r="D222" s="29" t="s">
        <v>34</v>
      </c>
      <c r="E222" s="30">
        <v>42213.070138888885</v>
      </c>
      <c r="F222" s="31">
        <v>2015</v>
      </c>
      <c r="G222" s="29" t="s">
        <v>45</v>
      </c>
      <c r="H222" s="29" t="s">
        <v>36</v>
      </c>
      <c r="I222" s="32">
        <v>2040</v>
      </c>
      <c r="J222" s="29" t="s">
        <v>80</v>
      </c>
      <c r="K222" s="29"/>
    </row>
    <row r="223" spans="1:11" ht="12.75" customHeight="1" x14ac:dyDescent="0.4">
      <c r="A223" s="33">
        <v>11435</v>
      </c>
      <c r="B223" s="33" t="s">
        <v>12</v>
      </c>
      <c r="C223" s="33" t="s">
        <v>108</v>
      </c>
      <c r="D223" s="33" t="s">
        <v>34</v>
      </c>
      <c r="E223" s="34">
        <v>42213.079861111109</v>
      </c>
      <c r="F223" s="31">
        <v>2015</v>
      </c>
      <c r="G223" s="33" t="s">
        <v>45</v>
      </c>
      <c r="H223" s="33" t="s">
        <v>36</v>
      </c>
      <c r="I223" s="35">
        <v>2610</v>
      </c>
      <c r="J223" s="33" t="s">
        <v>80</v>
      </c>
      <c r="K223" s="33"/>
    </row>
    <row r="224" spans="1:11" ht="12.75" customHeight="1" x14ac:dyDescent="0.4">
      <c r="A224" s="29">
        <v>11435</v>
      </c>
      <c r="B224" s="29" t="s">
        <v>12</v>
      </c>
      <c r="C224" s="29" t="s">
        <v>108</v>
      </c>
      <c r="D224" s="29" t="s">
        <v>34</v>
      </c>
      <c r="E224" s="30">
        <v>42213.109722222223</v>
      </c>
      <c r="F224" s="31">
        <v>2015</v>
      </c>
      <c r="G224" s="29" t="s">
        <v>45</v>
      </c>
      <c r="H224" s="29" t="s">
        <v>36</v>
      </c>
      <c r="I224" s="32">
        <v>3630</v>
      </c>
      <c r="J224" s="29" t="s">
        <v>80</v>
      </c>
      <c r="K224" s="29"/>
    </row>
    <row r="225" spans="1:11" ht="12.75" customHeight="1" x14ac:dyDescent="0.4">
      <c r="A225" s="33">
        <v>11435</v>
      </c>
      <c r="B225" s="33" t="s">
        <v>12</v>
      </c>
      <c r="C225" s="33" t="s">
        <v>108</v>
      </c>
      <c r="D225" s="33" t="s">
        <v>34</v>
      </c>
      <c r="E225" s="34">
        <v>42213.118750000001</v>
      </c>
      <c r="F225" s="31">
        <v>2015</v>
      </c>
      <c r="G225" s="33" t="s">
        <v>45</v>
      </c>
      <c r="H225" s="33" t="s">
        <v>36</v>
      </c>
      <c r="I225" s="35">
        <v>2700</v>
      </c>
      <c r="J225" s="33" t="s">
        <v>80</v>
      </c>
      <c r="K225" s="33"/>
    </row>
    <row r="226" spans="1:11" ht="12.75" customHeight="1" x14ac:dyDescent="0.4">
      <c r="A226" s="29">
        <v>11435</v>
      </c>
      <c r="B226" s="29" t="s">
        <v>12</v>
      </c>
      <c r="C226" s="29" t="s">
        <v>108</v>
      </c>
      <c r="D226" s="29" t="s">
        <v>34</v>
      </c>
      <c r="E226" s="30">
        <v>42213.125694444439</v>
      </c>
      <c r="F226" s="31">
        <v>2015</v>
      </c>
      <c r="G226" s="29" t="s">
        <v>45</v>
      </c>
      <c r="H226" s="29" t="s">
        <v>36</v>
      </c>
      <c r="I226" s="32">
        <v>3510</v>
      </c>
      <c r="J226" s="29" t="s">
        <v>80</v>
      </c>
      <c r="K226" s="29"/>
    </row>
    <row r="227" spans="1:11" ht="12.75" customHeight="1" x14ac:dyDescent="0.4">
      <c r="A227" s="33">
        <v>11435</v>
      </c>
      <c r="B227" s="33" t="s">
        <v>12</v>
      </c>
      <c r="C227" s="33" t="s">
        <v>108</v>
      </c>
      <c r="D227" s="33" t="s">
        <v>34</v>
      </c>
      <c r="E227" s="34">
        <v>42213.145833333328</v>
      </c>
      <c r="F227" s="31">
        <v>2015</v>
      </c>
      <c r="G227" s="33" t="s">
        <v>45</v>
      </c>
      <c r="H227" s="33" t="s">
        <v>36</v>
      </c>
      <c r="I227" s="35">
        <v>13320</v>
      </c>
      <c r="J227" s="33" t="s">
        <v>80</v>
      </c>
      <c r="K227" s="33"/>
    </row>
    <row r="228" spans="1:11" ht="12.75" customHeight="1" x14ac:dyDescent="0.4">
      <c r="A228" s="29">
        <v>11435</v>
      </c>
      <c r="B228" s="29" t="s">
        <v>12</v>
      </c>
      <c r="C228" s="29" t="s">
        <v>108</v>
      </c>
      <c r="D228" s="29" t="s">
        <v>34</v>
      </c>
      <c r="E228" s="30">
        <v>42213.15</v>
      </c>
      <c r="F228" s="31">
        <v>2015</v>
      </c>
      <c r="G228" s="29" t="s">
        <v>45</v>
      </c>
      <c r="H228" s="29" t="s">
        <v>36</v>
      </c>
      <c r="I228" s="32">
        <v>2450</v>
      </c>
      <c r="J228" s="29" t="s">
        <v>91</v>
      </c>
      <c r="K228" s="29"/>
    </row>
    <row r="229" spans="1:11" ht="12.75" customHeight="1" x14ac:dyDescent="0.4">
      <c r="A229" s="33">
        <v>11435</v>
      </c>
      <c r="B229" s="33" t="s">
        <v>12</v>
      </c>
      <c r="C229" s="33" t="s">
        <v>108</v>
      </c>
      <c r="D229" s="33" t="s">
        <v>34</v>
      </c>
      <c r="E229" s="34">
        <v>42213.16805555555</v>
      </c>
      <c r="F229" s="31">
        <v>2015</v>
      </c>
      <c r="G229" s="33" t="s">
        <v>45</v>
      </c>
      <c r="H229" s="33" t="s">
        <v>36</v>
      </c>
      <c r="I229" s="35">
        <v>2000</v>
      </c>
      <c r="J229" s="33" t="s">
        <v>80</v>
      </c>
      <c r="K229" s="33"/>
    </row>
    <row r="230" spans="1:11" ht="12.75" customHeight="1" x14ac:dyDescent="0.4">
      <c r="A230" s="29">
        <v>11435</v>
      </c>
      <c r="B230" s="29" t="s">
        <v>12</v>
      </c>
      <c r="C230" s="29" t="s">
        <v>108</v>
      </c>
      <c r="D230" s="29" t="s">
        <v>34</v>
      </c>
      <c r="E230" s="30">
        <v>42213.186111111107</v>
      </c>
      <c r="F230" s="31">
        <v>2015</v>
      </c>
      <c r="G230" s="29" t="s">
        <v>45</v>
      </c>
      <c r="H230" s="29" t="s">
        <v>36</v>
      </c>
      <c r="I230" s="32">
        <v>3200</v>
      </c>
      <c r="J230" s="29" t="s">
        <v>80</v>
      </c>
      <c r="K230" s="29"/>
    </row>
    <row r="231" spans="1:11" ht="12.75" customHeight="1" x14ac:dyDescent="0.4">
      <c r="A231" s="33">
        <v>11435</v>
      </c>
      <c r="B231" s="33" t="s">
        <v>12</v>
      </c>
      <c r="C231" s="33" t="s">
        <v>108</v>
      </c>
      <c r="D231" s="33" t="s">
        <v>34</v>
      </c>
      <c r="E231" s="34">
        <v>42213.198611111111</v>
      </c>
      <c r="F231" s="31">
        <v>2015</v>
      </c>
      <c r="G231" s="33" t="s">
        <v>45</v>
      </c>
      <c r="H231" s="33" t="s">
        <v>36</v>
      </c>
      <c r="I231" s="35">
        <v>2880</v>
      </c>
      <c r="J231" s="33" t="s">
        <v>80</v>
      </c>
      <c r="K231" s="33"/>
    </row>
    <row r="232" spans="1:11" ht="12.75" customHeight="1" x14ac:dyDescent="0.4">
      <c r="A232" s="29">
        <v>11435</v>
      </c>
      <c r="B232" s="29" t="s">
        <v>12</v>
      </c>
      <c r="C232" s="29" t="s">
        <v>108</v>
      </c>
      <c r="D232" s="29" t="s">
        <v>34</v>
      </c>
      <c r="E232" s="30">
        <v>42213.202777777777</v>
      </c>
      <c r="F232" s="31">
        <v>2015</v>
      </c>
      <c r="G232" s="29" t="s">
        <v>45</v>
      </c>
      <c r="H232" s="29" t="s">
        <v>36</v>
      </c>
      <c r="I232" s="32">
        <v>7590</v>
      </c>
      <c r="J232" s="29" t="s">
        <v>80</v>
      </c>
      <c r="K232" s="29"/>
    </row>
    <row r="233" spans="1:11" ht="12.75" customHeight="1" x14ac:dyDescent="0.4">
      <c r="A233" s="33">
        <v>11435</v>
      </c>
      <c r="B233" s="33" t="s">
        <v>12</v>
      </c>
      <c r="C233" s="33" t="s">
        <v>108</v>
      </c>
      <c r="D233" s="33" t="s">
        <v>34</v>
      </c>
      <c r="E233" s="34">
        <v>42213.215277777774</v>
      </c>
      <c r="F233" s="31">
        <v>2015</v>
      </c>
      <c r="G233" s="33" t="s">
        <v>45</v>
      </c>
      <c r="H233" s="33" t="s">
        <v>36</v>
      </c>
      <c r="I233" s="35">
        <v>5160</v>
      </c>
      <c r="J233" s="33" t="s">
        <v>80</v>
      </c>
      <c r="K233" s="33"/>
    </row>
    <row r="234" spans="1:11" ht="12.75" customHeight="1" x14ac:dyDescent="0.4">
      <c r="A234" s="29">
        <v>11435</v>
      </c>
      <c r="B234" s="29" t="s">
        <v>12</v>
      </c>
      <c r="C234" s="29" t="s">
        <v>108</v>
      </c>
      <c r="D234" s="29" t="s">
        <v>34</v>
      </c>
      <c r="E234" s="30">
        <v>42213.222222222219</v>
      </c>
      <c r="F234" s="31">
        <v>2015</v>
      </c>
      <c r="G234" s="29" t="s">
        <v>45</v>
      </c>
      <c r="H234" s="29" t="s">
        <v>36</v>
      </c>
      <c r="I234" s="32">
        <v>2040</v>
      </c>
      <c r="J234" s="29" t="s">
        <v>80</v>
      </c>
      <c r="K234" s="29"/>
    </row>
    <row r="235" spans="1:11" ht="12.75" customHeight="1" x14ac:dyDescent="0.4">
      <c r="A235" s="33">
        <v>11435</v>
      </c>
      <c r="B235" s="33" t="s">
        <v>12</v>
      </c>
      <c r="C235" s="33" t="s">
        <v>108</v>
      </c>
      <c r="D235" s="33" t="s">
        <v>34</v>
      </c>
      <c r="E235" s="34">
        <v>42213.23333333333</v>
      </c>
      <c r="F235" s="31">
        <v>2015</v>
      </c>
      <c r="G235" s="33" t="s">
        <v>45</v>
      </c>
      <c r="H235" s="33" t="s">
        <v>36</v>
      </c>
      <c r="I235" s="35">
        <v>2310</v>
      </c>
      <c r="J235" s="33" t="s">
        <v>80</v>
      </c>
      <c r="K235" s="33"/>
    </row>
    <row r="236" spans="1:11" ht="12.75" customHeight="1" x14ac:dyDescent="0.4">
      <c r="A236" s="29">
        <v>11435</v>
      </c>
      <c r="B236" s="29" t="s">
        <v>12</v>
      </c>
      <c r="C236" s="29" t="s">
        <v>108</v>
      </c>
      <c r="D236" s="29" t="s">
        <v>34</v>
      </c>
      <c r="E236" s="30">
        <v>42213.236111111109</v>
      </c>
      <c r="F236" s="31">
        <v>2015</v>
      </c>
      <c r="G236" s="29" t="s">
        <v>45</v>
      </c>
      <c r="H236" s="29" t="s">
        <v>36</v>
      </c>
      <c r="I236" s="32">
        <v>2520</v>
      </c>
      <c r="J236" s="29" t="s">
        <v>80</v>
      </c>
      <c r="K236" s="29"/>
    </row>
    <row r="237" spans="1:11" ht="12.75" customHeight="1" x14ac:dyDescent="0.4">
      <c r="A237" s="33">
        <v>11435</v>
      </c>
      <c r="B237" s="33" t="s">
        <v>12</v>
      </c>
      <c r="C237" s="33" t="s">
        <v>108</v>
      </c>
      <c r="D237" s="33" t="s">
        <v>34</v>
      </c>
      <c r="E237" s="34">
        <v>42213.243750000001</v>
      </c>
      <c r="F237" s="31">
        <v>2015</v>
      </c>
      <c r="G237" s="33" t="s">
        <v>45</v>
      </c>
      <c r="H237" s="33" t="s">
        <v>36</v>
      </c>
      <c r="I237" s="35">
        <v>2100</v>
      </c>
      <c r="J237" s="33" t="s">
        <v>80</v>
      </c>
      <c r="K237" s="33"/>
    </row>
    <row r="238" spans="1:11" ht="12.75" customHeight="1" x14ac:dyDescent="0.4">
      <c r="A238" s="29">
        <v>11435</v>
      </c>
      <c r="B238" s="29" t="s">
        <v>12</v>
      </c>
      <c r="C238" s="29" t="s">
        <v>108</v>
      </c>
      <c r="D238" s="29" t="s">
        <v>34</v>
      </c>
      <c r="E238" s="30">
        <v>42213.255555555552</v>
      </c>
      <c r="F238" s="31">
        <v>2015</v>
      </c>
      <c r="G238" s="29" t="s">
        <v>45</v>
      </c>
      <c r="H238" s="29" t="s">
        <v>36</v>
      </c>
      <c r="I238" s="32">
        <v>2010</v>
      </c>
      <c r="J238" s="29" t="s">
        <v>80</v>
      </c>
      <c r="K238" s="29"/>
    </row>
    <row r="239" spans="1:11" ht="12.75" customHeight="1" x14ac:dyDescent="0.4">
      <c r="A239" s="33">
        <v>11435</v>
      </c>
      <c r="B239" s="33" t="s">
        <v>12</v>
      </c>
      <c r="C239" s="33" t="s">
        <v>108</v>
      </c>
      <c r="D239" s="33" t="s">
        <v>34</v>
      </c>
      <c r="E239" s="34">
        <v>42213.260416666664</v>
      </c>
      <c r="F239" s="31">
        <v>2015</v>
      </c>
      <c r="G239" s="33" t="s">
        <v>45</v>
      </c>
      <c r="H239" s="33" t="s">
        <v>36</v>
      </c>
      <c r="I239" s="35">
        <v>8190</v>
      </c>
      <c r="J239" s="33" t="s">
        <v>80</v>
      </c>
      <c r="K239" s="33"/>
    </row>
    <row r="240" spans="1:11" ht="12.75" customHeight="1" x14ac:dyDescent="0.4">
      <c r="A240" s="29">
        <v>11435</v>
      </c>
      <c r="B240" s="29" t="s">
        <v>12</v>
      </c>
      <c r="C240" s="29" t="s">
        <v>108</v>
      </c>
      <c r="D240" s="29" t="s">
        <v>34</v>
      </c>
      <c r="E240" s="30">
        <v>42213.270833333328</v>
      </c>
      <c r="F240" s="31">
        <v>2015</v>
      </c>
      <c r="G240" s="29" t="s">
        <v>45</v>
      </c>
      <c r="H240" s="29" t="s">
        <v>36</v>
      </c>
      <c r="I240" s="32">
        <v>3990</v>
      </c>
      <c r="J240" s="29" t="s">
        <v>80</v>
      </c>
      <c r="K240" s="29"/>
    </row>
    <row r="241" spans="1:11" ht="12.75" customHeight="1" x14ac:dyDescent="0.4">
      <c r="A241" s="33">
        <v>11435</v>
      </c>
      <c r="B241" s="33" t="s">
        <v>12</v>
      </c>
      <c r="C241" s="33" t="s">
        <v>110</v>
      </c>
      <c r="D241" s="33" t="s">
        <v>34</v>
      </c>
      <c r="E241" s="34">
        <v>42213.288194444445</v>
      </c>
      <c r="F241" s="31">
        <v>2015</v>
      </c>
      <c r="G241" s="33" t="s">
        <v>45</v>
      </c>
      <c r="H241" s="33" t="s">
        <v>36</v>
      </c>
      <c r="I241" s="35">
        <v>3810</v>
      </c>
      <c r="J241" s="33" t="s">
        <v>64</v>
      </c>
      <c r="K241" s="33"/>
    </row>
    <row r="242" spans="1:11" ht="12.75" customHeight="1" x14ac:dyDescent="0.4">
      <c r="A242" s="29">
        <v>11435</v>
      </c>
      <c r="B242" s="29" t="s">
        <v>12</v>
      </c>
      <c r="C242" s="29" t="s">
        <v>110</v>
      </c>
      <c r="D242" s="29" t="s">
        <v>34</v>
      </c>
      <c r="E242" s="30">
        <v>42214.146527777775</v>
      </c>
      <c r="F242" s="31">
        <v>2015</v>
      </c>
      <c r="G242" s="29" t="s">
        <v>45</v>
      </c>
      <c r="H242" s="29" t="s">
        <v>36</v>
      </c>
      <c r="I242" s="32">
        <v>2000</v>
      </c>
      <c r="J242" s="29" t="s">
        <v>111</v>
      </c>
      <c r="K242" s="29"/>
    </row>
    <row r="243" spans="1:11" ht="12.75" customHeight="1" x14ac:dyDescent="0.4">
      <c r="A243" s="33">
        <v>11435</v>
      </c>
      <c r="B243" s="33" t="s">
        <v>12</v>
      </c>
      <c r="C243" s="33" t="s">
        <v>110</v>
      </c>
      <c r="D243" s="33" t="s">
        <v>34</v>
      </c>
      <c r="E243" s="34">
        <v>42214.159722222219</v>
      </c>
      <c r="F243" s="31">
        <v>2015</v>
      </c>
      <c r="G243" s="33" t="s">
        <v>45</v>
      </c>
      <c r="H243" s="33" t="s">
        <v>36</v>
      </c>
      <c r="I243" s="35">
        <v>2040</v>
      </c>
      <c r="J243" s="33" t="s">
        <v>111</v>
      </c>
      <c r="K243" s="33"/>
    </row>
    <row r="244" spans="1:11" ht="12.75" customHeight="1" x14ac:dyDescent="0.4">
      <c r="A244" s="29">
        <v>11435</v>
      </c>
      <c r="B244" s="29" t="s">
        <v>12</v>
      </c>
      <c r="C244" s="29" t="s">
        <v>110</v>
      </c>
      <c r="D244" s="29" t="s">
        <v>34</v>
      </c>
      <c r="E244" s="30">
        <v>42214.166666666664</v>
      </c>
      <c r="F244" s="31">
        <v>2015</v>
      </c>
      <c r="G244" s="29" t="s">
        <v>45</v>
      </c>
      <c r="H244" s="29" t="s">
        <v>36</v>
      </c>
      <c r="I244" s="32">
        <v>4000</v>
      </c>
      <c r="J244" s="29" t="s">
        <v>111</v>
      </c>
      <c r="K244" s="29"/>
    </row>
    <row r="245" spans="1:11" ht="12.75" customHeight="1" x14ac:dyDescent="0.4">
      <c r="A245" s="33">
        <v>11435</v>
      </c>
      <c r="B245" s="33" t="s">
        <v>12</v>
      </c>
      <c r="C245" s="33" t="s">
        <v>110</v>
      </c>
      <c r="D245" s="33" t="s">
        <v>34</v>
      </c>
      <c r="E245" s="34">
        <v>42214.177083333328</v>
      </c>
      <c r="F245" s="31">
        <v>2015</v>
      </c>
      <c r="G245" s="33" t="s">
        <v>45</v>
      </c>
      <c r="H245" s="33" t="s">
        <v>36</v>
      </c>
      <c r="I245" s="35">
        <v>4920</v>
      </c>
      <c r="J245" s="33" t="s">
        <v>64</v>
      </c>
      <c r="K245" s="33"/>
    </row>
    <row r="246" spans="1:11" ht="12.75" customHeight="1" x14ac:dyDescent="0.4">
      <c r="A246" s="29">
        <v>11435</v>
      </c>
      <c r="B246" s="29" t="s">
        <v>12</v>
      </c>
      <c r="C246" s="29" t="s">
        <v>110</v>
      </c>
      <c r="D246" s="29" t="s">
        <v>34</v>
      </c>
      <c r="E246" s="30">
        <v>42214.18472222222</v>
      </c>
      <c r="F246" s="31">
        <v>2015</v>
      </c>
      <c r="G246" s="29" t="s">
        <v>45</v>
      </c>
      <c r="H246" s="29" t="s">
        <v>36</v>
      </c>
      <c r="I246" s="32">
        <v>2900</v>
      </c>
      <c r="J246" s="29" t="s">
        <v>112</v>
      </c>
      <c r="K246" s="29"/>
    </row>
    <row r="247" spans="1:11" ht="12.75" customHeight="1" x14ac:dyDescent="0.4">
      <c r="A247" s="33">
        <v>11435</v>
      </c>
      <c r="B247" s="33" t="s">
        <v>12</v>
      </c>
      <c r="C247" s="33" t="s">
        <v>110</v>
      </c>
      <c r="D247" s="33" t="s">
        <v>34</v>
      </c>
      <c r="E247" s="34">
        <v>42214.191666666666</v>
      </c>
      <c r="F247" s="31">
        <v>2015</v>
      </c>
      <c r="G247" s="33" t="s">
        <v>45</v>
      </c>
      <c r="H247" s="33" t="s">
        <v>36</v>
      </c>
      <c r="I247" s="35">
        <v>5000</v>
      </c>
      <c r="J247" s="33" t="s">
        <v>112</v>
      </c>
      <c r="K247" s="33"/>
    </row>
    <row r="248" spans="1:11" ht="12.75" customHeight="1" x14ac:dyDescent="0.4">
      <c r="A248" s="29">
        <v>11435</v>
      </c>
      <c r="B248" s="29" t="s">
        <v>12</v>
      </c>
      <c r="C248" s="29" t="s">
        <v>110</v>
      </c>
      <c r="D248" s="29" t="s">
        <v>34</v>
      </c>
      <c r="E248" s="30">
        <v>42214.2</v>
      </c>
      <c r="F248" s="31">
        <v>2015</v>
      </c>
      <c r="G248" s="29" t="s">
        <v>45</v>
      </c>
      <c r="H248" s="29" t="s">
        <v>36</v>
      </c>
      <c r="I248" s="32">
        <v>2040</v>
      </c>
      <c r="J248" s="29" t="s">
        <v>112</v>
      </c>
      <c r="K248" s="29"/>
    </row>
    <row r="249" spans="1:11" ht="12.75" customHeight="1" x14ac:dyDescent="0.4">
      <c r="A249" s="33">
        <v>11435</v>
      </c>
      <c r="B249" s="33" t="s">
        <v>12</v>
      </c>
      <c r="C249" s="33" t="s">
        <v>110</v>
      </c>
      <c r="D249" s="33" t="s">
        <v>34</v>
      </c>
      <c r="E249" s="34">
        <v>42214.206944444442</v>
      </c>
      <c r="F249" s="31">
        <v>2015</v>
      </c>
      <c r="G249" s="33" t="s">
        <v>45</v>
      </c>
      <c r="H249" s="33" t="s">
        <v>36</v>
      </c>
      <c r="I249" s="35">
        <v>2000</v>
      </c>
      <c r="J249" s="33" t="s">
        <v>111</v>
      </c>
      <c r="K249" s="33"/>
    </row>
    <row r="250" spans="1:11" ht="12.75" customHeight="1" x14ac:dyDescent="0.4">
      <c r="A250" s="29">
        <v>11435</v>
      </c>
      <c r="B250" s="29" t="s">
        <v>12</v>
      </c>
      <c r="C250" s="29" t="s">
        <v>110</v>
      </c>
      <c r="D250" s="29" t="s">
        <v>34</v>
      </c>
      <c r="E250" s="30">
        <v>42214.208333333328</v>
      </c>
      <c r="F250" s="31">
        <v>2015</v>
      </c>
      <c r="G250" s="29" t="s">
        <v>45</v>
      </c>
      <c r="H250" s="29" t="s">
        <v>36</v>
      </c>
      <c r="I250" s="32">
        <v>2040</v>
      </c>
      <c r="J250" s="29" t="s">
        <v>64</v>
      </c>
      <c r="K250" s="29"/>
    </row>
    <row r="251" spans="1:11" ht="12.75" customHeight="1" x14ac:dyDescent="0.4">
      <c r="A251" s="33">
        <v>11435</v>
      </c>
      <c r="B251" s="33" t="s">
        <v>12</v>
      </c>
      <c r="C251" s="33" t="s">
        <v>110</v>
      </c>
      <c r="D251" s="33" t="s">
        <v>34</v>
      </c>
      <c r="E251" s="34">
        <v>42214.216666666667</v>
      </c>
      <c r="F251" s="31">
        <v>2015</v>
      </c>
      <c r="G251" s="33" t="s">
        <v>45</v>
      </c>
      <c r="H251" s="33" t="s">
        <v>36</v>
      </c>
      <c r="I251" s="35">
        <v>2690</v>
      </c>
      <c r="J251" s="33" t="s">
        <v>112</v>
      </c>
      <c r="K251" s="33"/>
    </row>
    <row r="252" spans="1:11" ht="12.75" customHeight="1" x14ac:dyDescent="0.4">
      <c r="A252" s="29">
        <v>11435</v>
      </c>
      <c r="B252" s="29" t="s">
        <v>12</v>
      </c>
      <c r="C252" s="29" t="s">
        <v>110</v>
      </c>
      <c r="D252" s="29" t="s">
        <v>34</v>
      </c>
      <c r="E252" s="30">
        <v>42214.21875</v>
      </c>
      <c r="F252" s="31">
        <v>2015</v>
      </c>
      <c r="G252" s="29" t="s">
        <v>45</v>
      </c>
      <c r="H252" s="29" t="s">
        <v>36</v>
      </c>
      <c r="I252" s="32">
        <v>2100</v>
      </c>
      <c r="J252" s="29" t="s">
        <v>111</v>
      </c>
      <c r="K252" s="29"/>
    </row>
    <row r="253" spans="1:11" ht="12.75" customHeight="1" x14ac:dyDescent="0.4">
      <c r="A253" s="33">
        <v>11435</v>
      </c>
      <c r="B253" s="33" t="s">
        <v>12</v>
      </c>
      <c r="C253" s="33" t="s">
        <v>110</v>
      </c>
      <c r="D253" s="33" t="s">
        <v>34</v>
      </c>
      <c r="E253" s="34">
        <v>42214.224999999999</v>
      </c>
      <c r="F253" s="31">
        <v>2015</v>
      </c>
      <c r="G253" s="33" t="s">
        <v>45</v>
      </c>
      <c r="H253" s="33" t="s">
        <v>36</v>
      </c>
      <c r="I253" s="35">
        <v>2000</v>
      </c>
      <c r="J253" s="33" t="s">
        <v>112</v>
      </c>
      <c r="K253" s="33"/>
    </row>
    <row r="254" spans="1:11" ht="12.75" customHeight="1" x14ac:dyDescent="0.4">
      <c r="A254" s="29">
        <v>11435</v>
      </c>
      <c r="B254" s="29" t="s">
        <v>12</v>
      </c>
      <c r="C254" s="29" t="s">
        <v>110</v>
      </c>
      <c r="D254" s="29" t="s">
        <v>34</v>
      </c>
      <c r="E254" s="30">
        <v>42214.232638888891</v>
      </c>
      <c r="F254" s="31">
        <v>2015</v>
      </c>
      <c r="G254" s="29" t="s">
        <v>45</v>
      </c>
      <c r="H254" s="29" t="s">
        <v>36</v>
      </c>
      <c r="I254" s="32">
        <v>2000</v>
      </c>
      <c r="J254" s="29" t="s">
        <v>64</v>
      </c>
      <c r="K254" s="29"/>
    </row>
    <row r="255" spans="1:11" ht="12.75" customHeight="1" x14ac:dyDescent="0.4">
      <c r="A255" s="33">
        <v>11435</v>
      </c>
      <c r="B255" s="33" t="s">
        <v>12</v>
      </c>
      <c r="C255" s="33" t="s">
        <v>110</v>
      </c>
      <c r="D255" s="33" t="s">
        <v>34</v>
      </c>
      <c r="E255" s="34">
        <v>42214.236111111109</v>
      </c>
      <c r="F255" s="31">
        <v>2015</v>
      </c>
      <c r="G255" s="33" t="s">
        <v>45</v>
      </c>
      <c r="H255" s="33" t="s">
        <v>36</v>
      </c>
      <c r="I255" s="35">
        <v>2040</v>
      </c>
      <c r="J255" s="33" t="s">
        <v>112</v>
      </c>
      <c r="K255" s="33"/>
    </row>
    <row r="256" spans="1:11" ht="12.75" customHeight="1" x14ac:dyDescent="0.4">
      <c r="A256" s="29">
        <v>11435</v>
      </c>
      <c r="B256" s="29" t="s">
        <v>12</v>
      </c>
      <c r="C256" s="29" t="s">
        <v>110</v>
      </c>
      <c r="D256" s="29" t="s">
        <v>34</v>
      </c>
      <c r="E256" s="30">
        <v>42214.248611111107</v>
      </c>
      <c r="F256" s="31">
        <v>2015</v>
      </c>
      <c r="G256" s="29" t="s">
        <v>45</v>
      </c>
      <c r="H256" s="29" t="s">
        <v>36</v>
      </c>
      <c r="I256" s="32">
        <v>9960</v>
      </c>
      <c r="J256" s="29" t="s">
        <v>64</v>
      </c>
      <c r="K256" s="29"/>
    </row>
    <row r="257" spans="1:11" ht="12.75" customHeight="1" x14ac:dyDescent="0.4">
      <c r="A257" s="33">
        <v>11435</v>
      </c>
      <c r="B257" s="33" t="s">
        <v>12</v>
      </c>
      <c r="C257" s="33" t="s">
        <v>110</v>
      </c>
      <c r="D257" s="33" t="s">
        <v>34</v>
      </c>
      <c r="E257" s="34">
        <v>42214.254861111112</v>
      </c>
      <c r="F257" s="31">
        <v>2015</v>
      </c>
      <c r="G257" s="33" t="s">
        <v>45</v>
      </c>
      <c r="H257" s="33" t="s">
        <v>36</v>
      </c>
      <c r="I257" s="35">
        <v>4000</v>
      </c>
      <c r="J257" s="33" t="s">
        <v>111</v>
      </c>
      <c r="K257" s="33"/>
    </row>
    <row r="258" spans="1:11" ht="12.75" customHeight="1" x14ac:dyDescent="0.4">
      <c r="A258" s="29">
        <v>11435</v>
      </c>
      <c r="B258" s="29" t="s">
        <v>12</v>
      </c>
      <c r="C258" s="29" t="s">
        <v>110</v>
      </c>
      <c r="D258" s="29" t="s">
        <v>34</v>
      </c>
      <c r="E258" s="30">
        <v>42214.28125</v>
      </c>
      <c r="F258" s="31">
        <v>2015</v>
      </c>
      <c r="G258" s="29" t="s">
        <v>45</v>
      </c>
      <c r="H258" s="29" t="s">
        <v>36</v>
      </c>
      <c r="I258" s="32">
        <v>2180</v>
      </c>
      <c r="J258" s="29" t="s">
        <v>111</v>
      </c>
      <c r="K258" s="29"/>
    </row>
    <row r="259" spans="1:11" ht="12.75" customHeight="1" x14ac:dyDescent="0.4">
      <c r="A259" s="33">
        <v>11435</v>
      </c>
      <c r="B259" s="33" t="s">
        <v>12</v>
      </c>
      <c r="C259" s="33" t="s">
        <v>113</v>
      </c>
      <c r="D259" s="33" t="s">
        <v>34</v>
      </c>
      <c r="E259" s="34">
        <v>42214.298611111109</v>
      </c>
      <c r="F259" s="31">
        <v>2015</v>
      </c>
      <c r="G259" s="33" t="s">
        <v>45</v>
      </c>
      <c r="H259" s="33" t="s">
        <v>36</v>
      </c>
      <c r="I259" s="35">
        <v>2470</v>
      </c>
      <c r="J259" s="33" t="s">
        <v>114</v>
      </c>
      <c r="K259" s="33"/>
    </row>
    <row r="260" spans="1:11" ht="12.75" customHeight="1" x14ac:dyDescent="0.4">
      <c r="A260" s="29">
        <v>11435</v>
      </c>
      <c r="B260" s="29" t="s">
        <v>12</v>
      </c>
      <c r="C260" s="29" t="s">
        <v>113</v>
      </c>
      <c r="D260" s="29" t="s">
        <v>34</v>
      </c>
      <c r="E260" s="30">
        <v>42214.302083333328</v>
      </c>
      <c r="F260" s="31">
        <v>2015</v>
      </c>
      <c r="G260" s="29" t="s">
        <v>45</v>
      </c>
      <c r="H260" s="29" t="s">
        <v>36</v>
      </c>
      <c r="I260" s="32">
        <v>10530</v>
      </c>
      <c r="J260" s="29" t="s">
        <v>114</v>
      </c>
      <c r="K260" s="29"/>
    </row>
    <row r="261" spans="1:11" ht="12.75" customHeight="1" x14ac:dyDescent="0.4">
      <c r="A261" s="33">
        <v>11435</v>
      </c>
      <c r="B261" s="33" t="s">
        <v>12</v>
      </c>
      <c r="C261" s="33" t="s">
        <v>113</v>
      </c>
      <c r="D261" s="33" t="s">
        <v>34</v>
      </c>
      <c r="E261" s="34">
        <v>42214.308333333334</v>
      </c>
      <c r="F261" s="31">
        <v>2015</v>
      </c>
      <c r="G261" s="33" t="s">
        <v>45</v>
      </c>
      <c r="H261" s="33" t="s">
        <v>36</v>
      </c>
      <c r="I261" s="35">
        <v>2100</v>
      </c>
      <c r="J261" s="33" t="s">
        <v>114</v>
      </c>
      <c r="K261" s="33"/>
    </row>
    <row r="262" spans="1:11" ht="12.75" customHeight="1" x14ac:dyDescent="0.4">
      <c r="A262" s="29">
        <v>11435</v>
      </c>
      <c r="B262" s="29" t="s">
        <v>12</v>
      </c>
      <c r="C262" s="29" t="s">
        <v>113</v>
      </c>
      <c r="D262" s="29" t="s">
        <v>34</v>
      </c>
      <c r="E262" s="30">
        <v>42214.311805555553</v>
      </c>
      <c r="F262" s="31">
        <v>2015</v>
      </c>
      <c r="G262" s="29" t="s">
        <v>45</v>
      </c>
      <c r="H262" s="29" t="s">
        <v>36</v>
      </c>
      <c r="I262" s="32">
        <v>2000</v>
      </c>
      <c r="J262" s="29" t="s">
        <v>115</v>
      </c>
      <c r="K262" s="29"/>
    </row>
    <row r="263" spans="1:11" ht="12.75" customHeight="1" x14ac:dyDescent="0.4">
      <c r="A263" s="33">
        <v>11435</v>
      </c>
      <c r="B263" s="33" t="s">
        <v>12</v>
      </c>
      <c r="C263" s="33" t="s">
        <v>113</v>
      </c>
      <c r="D263" s="33" t="s">
        <v>34</v>
      </c>
      <c r="E263" s="34">
        <v>42214.323611111111</v>
      </c>
      <c r="F263" s="31">
        <v>2015</v>
      </c>
      <c r="G263" s="33" t="s">
        <v>45</v>
      </c>
      <c r="H263" s="33" t="s">
        <v>36</v>
      </c>
      <c r="I263" s="35">
        <v>2000</v>
      </c>
      <c r="J263" s="33" t="s">
        <v>114</v>
      </c>
      <c r="K263" s="33"/>
    </row>
    <row r="264" spans="1:11" ht="12.75" customHeight="1" x14ac:dyDescent="0.4">
      <c r="A264" s="29">
        <v>11435</v>
      </c>
      <c r="B264" s="29" t="s">
        <v>12</v>
      </c>
      <c r="C264" s="29" t="s">
        <v>113</v>
      </c>
      <c r="D264" s="29" t="s">
        <v>34</v>
      </c>
      <c r="E264" s="30">
        <v>42214.32708333333</v>
      </c>
      <c r="F264" s="31">
        <v>2015</v>
      </c>
      <c r="G264" s="29" t="s">
        <v>45</v>
      </c>
      <c r="H264" s="29" t="s">
        <v>36</v>
      </c>
      <c r="I264" s="32">
        <v>2400</v>
      </c>
      <c r="J264" s="29" t="s">
        <v>114</v>
      </c>
      <c r="K264" s="29"/>
    </row>
    <row r="265" spans="1:11" ht="12.75" customHeight="1" x14ac:dyDescent="0.4">
      <c r="A265" s="33">
        <v>11435</v>
      </c>
      <c r="B265" s="33" t="s">
        <v>12</v>
      </c>
      <c r="C265" s="33" t="s">
        <v>113</v>
      </c>
      <c r="D265" s="33" t="s">
        <v>34</v>
      </c>
      <c r="E265" s="34">
        <v>42214.332638888889</v>
      </c>
      <c r="F265" s="31">
        <v>2015</v>
      </c>
      <c r="G265" s="33" t="s">
        <v>45</v>
      </c>
      <c r="H265" s="33" t="s">
        <v>36</v>
      </c>
      <c r="I265" s="35">
        <v>2160</v>
      </c>
      <c r="J265" s="33" t="s">
        <v>114</v>
      </c>
      <c r="K265" s="33"/>
    </row>
    <row r="266" spans="1:11" ht="12.75" customHeight="1" x14ac:dyDescent="0.4">
      <c r="A266" s="29">
        <v>11435</v>
      </c>
      <c r="B266" s="29" t="s">
        <v>12</v>
      </c>
      <c r="C266" s="29" t="s">
        <v>113</v>
      </c>
      <c r="D266" s="29" t="s">
        <v>34</v>
      </c>
      <c r="E266" s="30">
        <v>42214.34375</v>
      </c>
      <c r="F266" s="31">
        <v>2015</v>
      </c>
      <c r="G266" s="29" t="s">
        <v>45</v>
      </c>
      <c r="H266" s="29" t="s">
        <v>36</v>
      </c>
      <c r="I266" s="32">
        <v>2970</v>
      </c>
      <c r="J266" s="29" t="s">
        <v>114</v>
      </c>
      <c r="K266" s="29"/>
    </row>
    <row r="267" spans="1:11" ht="12.75" customHeight="1" x14ac:dyDescent="0.4">
      <c r="A267" s="33">
        <v>11435</v>
      </c>
      <c r="B267" s="33" t="s">
        <v>12</v>
      </c>
      <c r="C267" s="33" t="s">
        <v>113</v>
      </c>
      <c r="D267" s="33" t="s">
        <v>34</v>
      </c>
      <c r="E267" s="34">
        <v>42214.362499999996</v>
      </c>
      <c r="F267" s="31">
        <v>2015</v>
      </c>
      <c r="G267" s="33" t="s">
        <v>45</v>
      </c>
      <c r="H267" s="33" t="s">
        <v>36</v>
      </c>
      <c r="I267" s="35">
        <v>2940</v>
      </c>
      <c r="J267" s="33" t="s">
        <v>114</v>
      </c>
      <c r="K267" s="33"/>
    </row>
    <row r="268" spans="1:11" ht="12.75" customHeight="1" x14ac:dyDescent="0.4">
      <c r="A268" s="29">
        <v>11435</v>
      </c>
      <c r="B268" s="29" t="s">
        <v>12</v>
      </c>
      <c r="C268" s="29" t="s">
        <v>113</v>
      </c>
      <c r="D268" s="29" t="s">
        <v>34</v>
      </c>
      <c r="E268" s="30">
        <v>42214.370138888888</v>
      </c>
      <c r="F268" s="31">
        <v>2015</v>
      </c>
      <c r="G268" s="29" t="s">
        <v>45</v>
      </c>
      <c r="H268" s="29" t="s">
        <v>36</v>
      </c>
      <c r="I268" s="32">
        <v>3510</v>
      </c>
      <c r="J268" s="29" t="s">
        <v>114</v>
      </c>
      <c r="K268" s="29"/>
    </row>
    <row r="269" spans="1:11" ht="12.75" customHeight="1" x14ac:dyDescent="0.4">
      <c r="A269" s="33">
        <v>11435</v>
      </c>
      <c r="B269" s="33" t="s">
        <v>12</v>
      </c>
      <c r="C269" s="33" t="s">
        <v>113</v>
      </c>
      <c r="D269" s="33" t="s">
        <v>34</v>
      </c>
      <c r="E269" s="34">
        <v>42214.375</v>
      </c>
      <c r="F269" s="31">
        <v>2015</v>
      </c>
      <c r="G269" s="33" t="s">
        <v>45</v>
      </c>
      <c r="H269" s="33" t="s">
        <v>36</v>
      </c>
      <c r="I269" s="35">
        <v>512.5</v>
      </c>
      <c r="J269" s="33" t="s">
        <v>116</v>
      </c>
      <c r="K269" s="33"/>
    </row>
    <row r="270" spans="1:11" ht="12.75" customHeight="1" x14ac:dyDescent="0.4">
      <c r="A270" s="29">
        <v>11435</v>
      </c>
      <c r="B270" s="29" t="s">
        <v>12</v>
      </c>
      <c r="C270" s="29" t="s">
        <v>113</v>
      </c>
      <c r="D270" s="29" t="s">
        <v>34</v>
      </c>
      <c r="E270" s="30">
        <v>42214.375694444439</v>
      </c>
      <c r="F270" s="31">
        <v>2015</v>
      </c>
      <c r="G270" s="29" t="s">
        <v>45</v>
      </c>
      <c r="H270" s="29" t="s">
        <v>36</v>
      </c>
      <c r="I270" s="32">
        <v>12930</v>
      </c>
      <c r="J270" s="29" t="s">
        <v>114</v>
      </c>
      <c r="K270" s="29"/>
    </row>
    <row r="271" spans="1:11" ht="12.75" customHeight="1" x14ac:dyDescent="0.4">
      <c r="A271" s="33">
        <v>11435</v>
      </c>
      <c r="B271" s="33" t="s">
        <v>12</v>
      </c>
      <c r="C271" s="33" t="s">
        <v>113</v>
      </c>
      <c r="D271" s="33" t="s">
        <v>34</v>
      </c>
      <c r="E271" s="34">
        <v>42214.386111111111</v>
      </c>
      <c r="F271" s="31">
        <v>2015</v>
      </c>
      <c r="G271" s="33" t="s">
        <v>45</v>
      </c>
      <c r="H271" s="33" t="s">
        <v>36</v>
      </c>
      <c r="I271" s="35">
        <v>2300</v>
      </c>
      <c r="J271" s="33" t="s">
        <v>114</v>
      </c>
      <c r="K271" s="33"/>
    </row>
    <row r="272" spans="1:11" ht="12.75" customHeight="1" x14ac:dyDescent="0.4">
      <c r="A272" s="29">
        <v>11435</v>
      </c>
      <c r="B272" s="29" t="s">
        <v>12</v>
      </c>
      <c r="C272" s="29" t="s">
        <v>113</v>
      </c>
      <c r="D272" s="29" t="s">
        <v>34</v>
      </c>
      <c r="E272" s="30">
        <v>42214.388888888891</v>
      </c>
      <c r="F272" s="31">
        <v>2015</v>
      </c>
      <c r="G272" s="29" t="s">
        <v>45</v>
      </c>
      <c r="H272" s="29" t="s">
        <v>36</v>
      </c>
      <c r="I272" s="32">
        <v>2700</v>
      </c>
      <c r="J272" s="29" t="s">
        <v>114</v>
      </c>
      <c r="K272" s="29"/>
    </row>
    <row r="273" spans="1:11" ht="12.75" customHeight="1" x14ac:dyDescent="0.4">
      <c r="A273" s="33">
        <v>11435</v>
      </c>
      <c r="B273" s="33" t="s">
        <v>12</v>
      </c>
      <c r="C273" s="33" t="s">
        <v>113</v>
      </c>
      <c r="D273" s="33" t="s">
        <v>34</v>
      </c>
      <c r="E273" s="34">
        <v>42214.436805555553</v>
      </c>
      <c r="F273" s="31">
        <v>2015</v>
      </c>
      <c r="G273" s="33" t="s">
        <v>45</v>
      </c>
      <c r="H273" s="33" t="s">
        <v>36</v>
      </c>
      <c r="I273" s="35">
        <v>2000</v>
      </c>
      <c r="J273" s="33" t="s">
        <v>114</v>
      </c>
      <c r="K273" s="33"/>
    </row>
    <row r="274" spans="1:11" ht="12.75" customHeight="1" x14ac:dyDescent="0.4">
      <c r="A274" s="29">
        <v>11435</v>
      </c>
      <c r="B274" s="29" t="s">
        <v>12</v>
      </c>
      <c r="C274" s="29" t="s">
        <v>113</v>
      </c>
      <c r="D274" s="29" t="s">
        <v>34</v>
      </c>
      <c r="E274" s="30">
        <v>42214.445138888885</v>
      </c>
      <c r="F274" s="31">
        <v>2015</v>
      </c>
      <c r="G274" s="29" t="s">
        <v>45</v>
      </c>
      <c r="H274" s="29" t="s">
        <v>36</v>
      </c>
      <c r="I274" s="32">
        <v>4000</v>
      </c>
      <c r="J274" s="29" t="s">
        <v>114</v>
      </c>
      <c r="K274" s="29"/>
    </row>
    <row r="275" spans="1:11" ht="12.75" customHeight="1" x14ac:dyDescent="0.4">
      <c r="A275" s="33">
        <v>11435</v>
      </c>
      <c r="B275" s="33" t="s">
        <v>12</v>
      </c>
      <c r="C275" s="33" t="s">
        <v>113</v>
      </c>
      <c r="D275" s="33" t="s">
        <v>34</v>
      </c>
      <c r="E275" s="34">
        <v>42214.45208333333</v>
      </c>
      <c r="F275" s="31">
        <v>2015</v>
      </c>
      <c r="G275" s="33" t="s">
        <v>45</v>
      </c>
      <c r="H275" s="33" t="s">
        <v>36</v>
      </c>
      <c r="I275" s="35">
        <v>4980</v>
      </c>
      <c r="J275" s="33" t="s">
        <v>114</v>
      </c>
      <c r="K275" s="33"/>
    </row>
    <row r="276" spans="1:11" ht="12.75" customHeight="1" x14ac:dyDescent="0.4">
      <c r="A276" s="29">
        <v>11435</v>
      </c>
      <c r="B276" s="29" t="s">
        <v>12</v>
      </c>
      <c r="C276" s="29" t="s">
        <v>113</v>
      </c>
      <c r="D276" s="29" t="s">
        <v>34</v>
      </c>
      <c r="E276" s="30">
        <v>42214.454166666663</v>
      </c>
      <c r="F276" s="31">
        <v>2015</v>
      </c>
      <c r="G276" s="29" t="s">
        <v>45</v>
      </c>
      <c r="H276" s="29" t="s">
        <v>36</v>
      </c>
      <c r="I276" s="32">
        <v>2040</v>
      </c>
      <c r="J276" s="29" t="s">
        <v>114</v>
      </c>
      <c r="K276" s="29"/>
    </row>
    <row r="277" spans="1:11" ht="12.75" customHeight="1" x14ac:dyDescent="0.4">
      <c r="A277" s="33">
        <v>11435</v>
      </c>
      <c r="B277" s="33" t="s">
        <v>12</v>
      </c>
      <c r="C277" s="33" t="s">
        <v>113</v>
      </c>
      <c r="D277" s="33" t="s">
        <v>34</v>
      </c>
      <c r="E277" s="34">
        <v>42214.462500000001</v>
      </c>
      <c r="F277" s="31">
        <v>2015</v>
      </c>
      <c r="G277" s="33" t="s">
        <v>45</v>
      </c>
      <c r="H277" s="33" t="s">
        <v>36</v>
      </c>
      <c r="I277" s="35">
        <v>3150</v>
      </c>
      <c r="J277" s="33" t="s">
        <v>114</v>
      </c>
      <c r="K277" s="33"/>
    </row>
    <row r="278" spans="1:11" ht="12.75" customHeight="1" x14ac:dyDescent="0.4">
      <c r="A278" s="29">
        <v>11435</v>
      </c>
      <c r="B278" s="29" t="s">
        <v>12</v>
      </c>
      <c r="C278" s="29" t="s">
        <v>113</v>
      </c>
      <c r="D278" s="29" t="s">
        <v>34</v>
      </c>
      <c r="E278" s="30">
        <v>42214.47152777778</v>
      </c>
      <c r="F278" s="31">
        <v>2015</v>
      </c>
      <c r="G278" s="29" t="s">
        <v>45</v>
      </c>
      <c r="H278" s="29" t="s">
        <v>36</v>
      </c>
      <c r="I278" s="32">
        <v>2830</v>
      </c>
      <c r="J278" s="29" t="s">
        <v>117</v>
      </c>
      <c r="K278" s="29"/>
    </row>
    <row r="279" spans="1:11" ht="12.75" customHeight="1" x14ac:dyDescent="0.4">
      <c r="A279" s="33">
        <v>11435</v>
      </c>
      <c r="B279" s="33" t="s">
        <v>12</v>
      </c>
      <c r="C279" s="33" t="s">
        <v>113</v>
      </c>
      <c r="D279" s="33" t="s">
        <v>34</v>
      </c>
      <c r="E279" s="34">
        <v>42214.48055555555</v>
      </c>
      <c r="F279" s="31">
        <v>2015</v>
      </c>
      <c r="G279" s="33" t="s">
        <v>45</v>
      </c>
      <c r="H279" s="33" t="s">
        <v>36</v>
      </c>
      <c r="I279" s="35">
        <v>2890</v>
      </c>
      <c r="J279" s="33" t="s">
        <v>114</v>
      </c>
      <c r="K279" s="33"/>
    </row>
    <row r="280" spans="1:11" ht="12.75" customHeight="1" x14ac:dyDescent="0.4">
      <c r="A280" s="29">
        <v>11435</v>
      </c>
      <c r="B280" s="29" t="s">
        <v>12</v>
      </c>
      <c r="C280" s="29" t="s">
        <v>113</v>
      </c>
      <c r="D280" s="29" t="s">
        <v>34</v>
      </c>
      <c r="E280" s="30">
        <v>42214.496527777774</v>
      </c>
      <c r="F280" s="31">
        <v>2015</v>
      </c>
      <c r="G280" s="29" t="s">
        <v>45</v>
      </c>
      <c r="H280" s="29" t="s">
        <v>36</v>
      </c>
      <c r="I280" s="32">
        <v>2000</v>
      </c>
      <c r="J280" s="29" t="s">
        <v>114</v>
      </c>
      <c r="K280" s="29"/>
    </row>
    <row r="281" spans="1:11" ht="12.75" customHeight="1" x14ac:dyDescent="0.4">
      <c r="A281" s="33">
        <v>11435</v>
      </c>
      <c r="B281" s="33" t="s">
        <v>12</v>
      </c>
      <c r="C281" s="33" t="s">
        <v>113</v>
      </c>
      <c r="D281" s="33" t="s">
        <v>34</v>
      </c>
      <c r="E281" s="34">
        <v>42215.065972222219</v>
      </c>
      <c r="F281" s="31">
        <v>2015</v>
      </c>
      <c r="G281" s="33" t="s">
        <v>35</v>
      </c>
      <c r="H281" s="33" t="s">
        <v>36</v>
      </c>
      <c r="I281" s="35">
        <v>15000</v>
      </c>
      <c r="J281" s="33"/>
      <c r="K281" s="33"/>
    </row>
    <row r="282" spans="1:11" ht="12.75" customHeight="1" x14ac:dyDescent="0.4">
      <c r="A282" s="29">
        <v>11435</v>
      </c>
      <c r="B282" s="29" t="s">
        <v>12</v>
      </c>
      <c r="C282" s="29" t="s">
        <v>113</v>
      </c>
      <c r="D282" s="29" t="s">
        <v>34</v>
      </c>
      <c r="E282" s="30">
        <v>42215.084722222222</v>
      </c>
      <c r="F282" s="31">
        <v>2015</v>
      </c>
      <c r="G282" s="29" t="s">
        <v>45</v>
      </c>
      <c r="H282" s="29" t="s">
        <v>36</v>
      </c>
      <c r="I282" s="32">
        <v>2780</v>
      </c>
      <c r="J282" s="29" t="s">
        <v>91</v>
      </c>
      <c r="K282" s="29"/>
    </row>
    <row r="283" spans="1:11" ht="12.75" customHeight="1" x14ac:dyDescent="0.4">
      <c r="A283" s="33">
        <v>11435</v>
      </c>
      <c r="B283" s="33" t="s">
        <v>12</v>
      </c>
      <c r="C283" s="33" t="s">
        <v>113</v>
      </c>
      <c r="D283" s="33" t="s">
        <v>34</v>
      </c>
      <c r="E283" s="34">
        <v>42215.092361111107</v>
      </c>
      <c r="F283" s="31">
        <v>2015</v>
      </c>
      <c r="G283" s="33" t="s">
        <v>45</v>
      </c>
      <c r="H283" s="33" t="s">
        <v>36</v>
      </c>
      <c r="I283" s="35">
        <v>3270</v>
      </c>
      <c r="J283" s="33" t="s">
        <v>80</v>
      </c>
      <c r="K283" s="33"/>
    </row>
    <row r="284" spans="1:11" ht="12.75" customHeight="1" x14ac:dyDescent="0.4">
      <c r="A284" s="29">
        <v>11435</v>
      </c>
      <c r="B284" s="29" t="s">
        <v>12</v>
      </c>
      <c r="C284" s="29" t="s">
        <v>113</v>
      </c>
      <c r="D284" s="29" t="s">
        <v>34</v>
      </c>
      <c r="E284" s="30">
        <v>42215.097916666666</v>
      </c>
      <c r="F284" s="31">
        <v>2015</v>
      </c>
      <c r="G284" s="29" t="s">
        <v>45</v>
      </c>
      <c r="H284" s="29" t="s">
        <v>36</v>
      </c>
      <c r="I284" s="32">
        <v>4860</v>
      </c>
      <c r="J284" s="29" t="s">
        <v>80</v>
      </c>
      <c r="K284" s="29"/>
    </row>
    <row r="285" spans="1:11" ht="12.75" customHeight="1" x14ac:dyDescent="0.4">
      <c r="A285" s="33">
        <v>11435</v>
      </c>
      <c r="B285" s="33" t="s">
        <v>12</v>
      </c>
      <c r="C285" s="33" t="s">
        <v>113</v>
      </c>
      <c r="D285" s="33" t="s">
        <v>34</v>
      </c>
      <c r="E285" s="34">
        <v>42215.10555555555</v>
      </c>
      <c r="F285" s="31">
        <v>2015</v>
      </c>
      <c r="G285" s="33" t="s">
        <v>45</v>
      </c>
      <c r="H285" s="33" t="s">
        <v>36</v>
      </c>
      <c r="I285" s="35">
        <v>8820</v>
      </c>
      <c r="J285" s="33" t="s">
        <v>80</v>
      </c>
      <c r="K285" s="33"/>
    </row>
    <row r="286" spans="1:11" ht="12.75" customHeight="1" x14ac:dyDescent="0.4">
      <c r="A286" s="29">
        <v>11435</v>
      </c>
      <c r="B286" s="29" t="s">
        <v>12</v>
      </c>
      <c r="C286" s="29" t="s">
        <v>113</v>
      </c>
      <c r="D286" s="29" t="s">
        <v>34</v>
      </c>
      <c r="E286" s="30">
        <v>42215.132638888885</v>
      </c>
      <c r="F286" s="31">
        <v>2015</v>
      </c>
      <c r="G286" s="29" t="s">
        <v>45</v>
      </c>
      <c r="H286" s="29" t="s">
        <v>36</v>
      </c>
      <c r="I286" s="32">
        <v>2020</v>
      </c>
      <c r="J286" s="29" t="s">
        <v>80</v>
      </c>
      <c r="K286" s="29"/>
    </row>
    <row r="287" spans="1:11" ht="12.75" customHeight="1" x14ac:dyDescent="0.4">
      <c r="A287" s="33">
        <v>11435</v>
      </c>
      <c r="B287" s="33" t="s">
        <v>12</v>
      </c>
      <c r="C287" s="33" t="s">
        <v>113</v>
      </c>
      <c r="D287" s="33" t="s">
        <v>34</v>
      </c>
      <c r="E287" s="34">
        <v>42215.140277777777</v>
      </c>
      <c r="F287" s="31">
        <v>2015</v>
      </c>
      <c r="G287" s="33" t="s">
        <v>45</v>
      </c>
      <c r="H287" s="33" t="s">
        <v>36</v>
      </c>
      <c r="I287" s="35">
        <v>2000</v>
      </c>
      <c r="J287" s="33" t="s">
        <v>80</v>
      </c>
      <c r="K287" s="33"/>
    </row>
    <row r="288" spans="1:11" ht="12.75" customHeight="1" x14ac:dyDescent="0.4">
      <c r="A288" s="29">
        <v>11435</v>
      </c>
      <c r="B288" s="29" t="s">
        <v>12</v>
      </c>
      <c r="C288" s="29" t="s">
        <v>113</v>
      </c>
      <c r="D288" s="29" t="s">
        <v>34</v>
      </c>
      <c r="E288" s="30">
        <v>42215.149305555555</v>
      </c>
      <c r="F288" s="31">
        <v>2015</v>
      </c>
      <c r="G288" s="29" t="s">
        <v>45</v>
      </c>
      <c r="H288" s="29" t="s">
        <v>36</v>
      </c>
      <c r="I288" s="32">
        <v>2910</v>
      </c>
      <c r="J288" s="29" t="s">
        <v>80</v>
      </c>
      <c r="K288" s="29"/>
    </row>
    <row r="289" spans="1:11" ht="12.75" customHeight="1" x14ac:dyDescent="0.4">
      <c r="A289" s="33">
        <v>11435</v>
      </c>
      <c r="B289" s="33" t="s">
        <v>12</v>
      </c>
      <c r="C289" s="33" t="s">
        <v>113</v>
      </c>
      <c r="D289" s="33" t="s">
        <v>34</v>
      </c>
      <c r="E289" s="34">
        <v>42215.173611111109</v>
      </c>
      <c r="F289" s="31">
        <v>2015</v>
      </c>
      <c r="G289" s="33" t="s">
        <v>45</v>
      </c>
      <c r="H289" s="33" t="s">
        <v>36</v>
      </c>
      <c r="I289" s="35">
        <v>6000</v>
      </c>
      <c r="J289" s="33" t="s">
        <v>91</v>
      </c>
      <c r="K289" s="33"/>
    </row>
    <row r="290" spans="1:11" ht="12.75" customHeight="1" x14ac:dyDescent="0.4">
      <c r="A290" s="29">
        <v>11435</v>
      </c>
      <c r="B290" s="29" t="s">
        <v>12</v>
      </c>
      <c r="C290" s="29" t="s">
        <v>113</v>
      </c>
      <c r="D290" s="29" t="s">
        <v>34</v>
      </c>
      <c r="E290" s="30">
        <v>42215.178472222222</v>
      </c>
      <c r="F290" s="31">
        <v>2015</v>
      </c>
      <c r="G290" s="29" t="s">
        <v>45</v>
      </c>
      <c r="H290" s="29" t="s">
        <v>36</v>
      </c>
      <c r="I290" s="32">
        <v>2845</v>
      </c>
      <c r="J290" s="29" t="s">
        <v>91</v>
      </c>
      <c r="K290" s="29"/>
    </row>
    <row r="291" spans="1:11" ht="12.75" customHeight="1" x14ac:dyDescent="0.4">
      <c r="A291" s="33">
        <v>11435</v>
      </c>
      <c r="B291" s="33" t="s">
        <v>12</v>
      </c>
      <c r="C291" s="33" t="s">
        <v>113</v>
      </c>
      <c r="D291" s="33" t="s">
        <v>34</v>
      </c>
      <c r="E291" s="34">
        <v>42215.182638888888</v>
      </c>
      <c r="F291" s="31">
        <v>2015</v>
      </c>
      <c r="G291" s="33" t="s">
        <v>45</v>
      </c>
      <c r="H291" s="33" t="s">
        <v>36</v>
      </c>
      <c r="I291" s="35">
        <v>8670</v>
      </c>
      <c r="J291" s="33" t="s">
        <v>80</v>
      </c>
      <c r="K291" s="33"/>
    </row>
    <row r="292" spans="1:11" ht="12.75" customHeight="1" x14ac:dyDescent="0.4">
      <c r="A292" s="29">
        <v>11435</v>
      </c>
      <c r="B292" s="29" t="s">
        <v>12</v>
      </c>
      <c r="C292" s="29" t="s">
        <v>113</v>
      </c>
      <c r="D292" s="29" t="s">
        <v>34</v>
      </c>
      <c r="E292" s="30">
        <v>42215.197222222218</v>
      </c>
      <c r="F292" s="31">
        <v>2015</v>
      </c>
      <c r="G292" s="29" t="s">
        <v>45</v>
      </c>
      <c r="H292" s="29" t="s">
        <v>36</v>
      </c>
      <c r="I292" s="32">
        <v>2000</v>
      </c>
      <c r="J292" s="29" t="s">
        <v>80</v>
      </c>
      <c r="K292" s="29"/>
    </row>
    <row r="293" spans="1:11" ht="12.75" customHeight="1" x14ac:dyDescent="0.4">
      <c r="A293" s="33">
        <v>11435</v>
      </c>
      <c r="B293" s="33" t="s">
        <v>12</v>
      </c>
      <c r="C293" s="33" t="s">
        <v>113</v>
      </c>
      <c r="D293" s="33" t="s">
        <v>34</v>
      </c>
      <c r="E293" s="34">
        <v>42215.211805555555</v>
      </c>
      <c r="F293" s="31">
        <v>2015</v>
      </c>
      <c r="G293" s="33" t="s">
        <v>45</v>
      </c>
      <c r="H293" s="33" t="s">
        <v>36</v>
      </c>
      <c r="I293" s="35">
        <v>2780</v>
      </c>
      <c r="J293" s="33" t="s">
        <v>80</v>
      </c>
      <c r="K293" s="33"/>
    </row>
    <row r="294" spans="1:11" ht="12.75" customHeight="1" x14ac:dyDescent="0.4">
      <c r="A294" s="29">
        <v>11435</v>
      </c>
      <c r="B294" s="29" t="s">
        <v>12</v>
      </c>
      <c r="C294" s="29" t="s">
        <v>113</v>
      </c>
      <c r="D294" s="29" t="s">
        <v>34</v>
      </c>
      <c r="E294" s="30">
        <v>42215.225694444445</v>
      </c>
      <c r="F294" s="31">
        <v>2015</v>
      </c>
      <c r="G294" s="29" t="s">
        <v>45</v>
      </c>
      <c r="H294" s="29" t="s">
        <v>36</v>
      </c>
      <c r="I294" s="32">
        <v>2430</v>
      </c>
      <c r="J294" s="29" t="s">
        <v>80</v>
      </c>
      <c r="K294" s="29"/>
    </row>
    <row r="295" spans="1:11" ht="12.75" customHeight="1" x14ac:dyDescent="0.4">
      <c r="A295" s="33">
        <v>11435</v>
      </c>
      <c r="B295" s="33" t="s">
        <v>12</v>
      </c>
      <c r="C295" s="33" t="s">
        <v>113</v>
      </c>
      <c r="D295" s="33" t="s">
        <v>34</v>
      </c>
      <c r="E295" s="34">
        <v>42215.227083333331</v>
      </c>
      <c r="F295" s="31">
        <v>2015</v>
      </c>
      <c r="G295" s="33" t="s">
        <v>45</v>
      </c>
      <c r="H295" s="33" t="s">
        <v>36</v>
      </c>
      <c r="I295" s="35">
        <v>2080</v>
      </c>
      <c r="J295" s="33" t="s">
        <v>91</v>
      </c>
      <c r="K295" s="33"/>
    </row>
    <row r="296" spans="1:11" ht="12.75" customHeight="1" x14ac:dyDescent="0.4">
      <c r="A296" s="29">
        <v>11435</v>
      </c>
      <c r="B296" s="29" t="s">
        <v>12</v>
      </c>
      <c r="C296" s="29" t="s">
        <v>113</v>
      </c>
      <c r="D296" s="29" t="s">
        <v>34</v>
      </c>
      <c r="E296" s="30">
        <v>42215.234722222223</v>
      </c>
      <c r="F296" s="31">
        <v>2015</v>
      </c>
      <c r="G296" s="29" t="s">
        <v>45</v>
      </c>
      <c r="H296" s="29" t="s">
        <v>36</v>
      </c>
      <c r="I296" s="32">
        <v>2200</v>
      </c>
      <c r="J296" s="29" t="s">
        <v>80</v>
      </c>
      <c r="K296" s="29"/>
    </row>
    <row r="297" spans="1:11" ht="12.75" customHeight="1" x14ac:dyDescent="0.4">
      <c r="A297" s="33">
        <v>11435</v>
      </c>
      <c r="B297" s="33" t="s">
        <v>12</v>
      </c>
      <c r="C297" s="33" t="s">
        <v>113</v>
      </c>
      <c r="D297" s="33" t="s">
        <v>34</v>
      </c>
      <c r="E297" s="34">
        <v>42215.239583333328</v>
      </c>
      <c r="F297" s="31">
        <v>2015</v>
      </c>
      <c r="G297" s="33" t="s">
        <v>45</v>
      </c>
      <c r="H297" s="33" t="s">
        <v>36</v>
      </c>
      <c r="I297" s="35">
        <v>2290</v>
      </c>
      <c r="J297" s="33" t="s">
        <v>91</v>
      </c>
      <c r="K297" s="33"/>
    </row>
    <row r="298" spans="1:11" ht="12.75" customHeight="1" x14ac:dyDescent="0.4">
      <c r="A298" s="29">
        <v>11435</v>
      </c>
      <c r="B298" s="29" t="s">
        <v>12</v>
      </c>
      <c r="C298" s="29" t="s">
        <v>113</v>
      </c>
      <c r="D298" s="29" t="s">
        <v>34</v>
      </c>
      <c r="E298" s="30">
        <v>42215.248611111107</v>
      </c>
      <c r="F298" s="31">
        <v>2015</v>
      </c>
      <c r="G298" s="29" t="s">
        <v>45</v>
      </c>
      <c r="H298" s="29" t="s">
        <v>36</v>
      </c>
      <c r="I298" s="32">
        <v>2510</v>
      </c>
      <c r="J298" s="29" t="s">
        <v>91</v>
      </c>
      <c r="K298" s="29"/>
    </row>
    <row r="299" spans="1:11" ht="12.75" customHeight="1" x14ac:dyDescent="0.4">
      <c r="A299" s="33">
        <v>11435</v>
      </c>
      <c r="B299" s="33" t="s">
        <v>12</v>
      </c>
      <c r="C299" s="33" t="s">
        <v>113</v>
      </c>
      <c r="D299" s="33" t="s">
        <v>34</v>
      </c>
      <c r="E299" s="34">
        <v>42215.25</v>
      </c>
      <c r="F299" s="31">
        <v>2015</v>
      </c>
      <c r="G299" s="33" t="s">
        <v>45</v>
      </c>
      <c r="H299" s="33" t="s">
        <v>36</v>
      </c>
      <c r="I299" s="35">
        <v>2700</v>
      </c>
      <c r="J299" s="33" t="s">
        <v>80</v>
      </c>
      <c r="K299" s="33"/>
    </row>
    <row r="300" spans="1:11" ht="12.75" customHeight="1" x14ac:dyDescent="0.4">
      <c r="A300" s="29">
        <v>11435</v>
      </c>
      <c r="B300" s="29" t="s">
        <v>12</v>
      </c>
      <c r="C300" s="29" t="s">
        <v>113</v>
      </c>
      <c r="D300" s="29" t="s">
        <v>34</v>
      </c>
      <c r="E300" s="30">
        <v>42215.263888888891</v>
      </c>
      <c r="F300" s="31">
        <v>2015</v>
      </c>
      <c r="G300" s="29" t="s">
        <v>45</v>
      </c>
      <c r="H300" s="29" t="s">
        <v>36</v>
      </c>
      <c r="I300" s="32">
        <v>2020</v>
      </c>
      <c r="J300" s="29" t="s">
        <v>80</v>
      </c>
      <c r="K300" s="29"/>
    </row>
    <row r="301" spans="1:11" ht="12.75" customHeight="1" x14ac:dyDescent="0.4">
      <c r="A301" s="33">
        <v>11435</v>
      </c>
      <c r="B301" s="33" t="s">
        <v>12</v>
      </c>
      <c r="C301" s="33" t="s">
        <v>118</v>
      </c>
      <c r="D301" s="33" t="s">
        <v>34</v>
      </c>
      <c r="E301" s="34">
        <v>42215.28125</v>
      </c>
      <c r="F301" s="31">
        <v>2015</v>
      </c>
      <c r="G301" s="33" t="s">
        <v>45</v>
      </c>
      <c r="H301" s="33" t="s">
        <v>36</v>
      </c>
      <c r="I301" s="35">
        <v>2515</v>
      </c>
      <c r="J301" s="33" t="s">
        <v>91</v>
      </c>
      <c r="K301" s="33"/>
    </row>
    <row r="302" spans="1:11" ht="12.75" customHeight="1" x14ac:dyDescent="0.4">
      <c r="A302" s="29">
        <v>11435</v>
      </c>
      <c r="B302" s="29" t="s">
        <v>12</v>
      </c>
      <c r="C302" s="29" t="s">
        <v>118</v>
      </c>
      <c r="D302" s="29" t="s">
        <v>34</v>
      </c>
      <c r="E302" s="30">
        <v>42215.295138888891</v>
      </c>
      <c r="F302" s="31">
        <v>2015</v>
      </c>
      <c r="G302" s="29" t="s">
        <v>45</v>
      </c>
      <c r="H302" s="29" t="s">
        <v>36</v>
      </c>
      <c r="I302" s="32">
        <v>14060</v>
      </c>
      <c r="J302" s="29" t="s">
        <v>80</v>
      </c>
      <c r="K302" s="29"/>
    </row>
    <row r="303" spans="1:11" ht="12.75" customHeight="1" x14ac:dyDescent="0.4">
      <c r="A303" s="33">
        <v>11435</v>
      </c>
      <c r="B303" s="33" t="s">
        <v>12</v>
      </c>
      <c r="C303" s="33" t="s">
        <v>118</v>
      </c>
      <c r="D303" s="33" t="s">
        <v>34</v>
      </c>
      <c r="E303" s="34">
        <v>42215.311111111107</v>
      </c>
      <c r="F303" s="31">
        <v>2015</v>
      </c>
      <c r="G303" s="33" t="s">
        <v>45</v>
      </c>
      <c r="H303" s="33" t="s">
        <v>36</v>
      </c>
      <c r="I303" s="35">
        <v>3330</v>
      </c>
      <c r="J303" s="33" t="s">
        <v>80</v>
      </c>
      <c r="K303" s="33"/>
    </row>
    <row r="304" spans="1:11" ht="12.75" customHeight="1" x14ac:dyDescent="0.4">
      <c r="A304" s="29">
        <v>11435</v>
      </c>
      <c r="B304" s="29" t="s">
        <v>12</v>
      </c>
      <c r="C304" s="29" t="s">
        <v>118</v>
      </c>
      <c r="D304" s="29" t="s">
        <v>34</v>
      </c>
      <c r="E304" s="30">
        <v>42215.318055555552</v>
      </c>
      <c r="F304" s="31">
        <v>2015</v>
      </c>
      <c r="G304" s="29" t="s">
        <v>45</v>
      </c>
      <c r="H304" s="29" t="s">
        <v>36</v>
      </c>
      <c r="I304" s="32">
        <v>3630</v>
      </c>
      <c r="J304" s="29" t="s">
        <v>80</v>
      </c>
      <c r="K304" s="29"/>
    </row>
    <row r="305" spans="1:11" ht="12.75" customHeight="1" x14ac:dyDescent="0.4">
      <c r="A305" s="33">
        <v>11435</v>
      </c>
      <c r="B305" s="33" t="s">
        <v>12</v>
      </c>
      <c r="C305" s="33" t="s">
        <v>118</v>
      </c>
      <c r="D305" s="33" t="s">
        <v>34</v>
      </c>
      <c r="E305" s="34">
        <v>42215.333333333328</v>
      </c>
      <c r="F305" s="31">
        <v>2015</v>
      </c>
      <c r="G305" s="33" t="s">
        <v>45</v>
      </c>
      <c r="H305" s="33" t="s">
        <v>36</v>
      </c>
      <c r="I305" s="35">
        <v>2310</v>
      </c>
      <c r="J305" s="33" t="s">
        <v>80</v>
      </c>
      <c r="K305" s="33"/>
    </row>
    <row r="306" spans="1:11" ht="12.75" customHeight="1" x14ac:dyDescent="0.4">
      <c r="A306" s="29">
        <v>11435</v>
      </c>
      <c r="B306" s="29" t="s">
        <v>12</v>
      </c>
      <c r="C306" s="29" t="s">
        <v>118</v>
      </c>
      <c r="D306" s="29" t="s">
        <v>34</v>
      </c>
      <c r="E306" s="30">
        <v>42215.339583333334</v>
      </c>
      <c r="F306" s="31">
        <v>2015</v>
      </c>
      <c r="G306" s="29" t="s">
        <v>45</v>
      </c>
      <c r="H306" s="29" t="s">
        <v>36</v>
      </c>
      <c r="I306" s="32">
        <v>4040</v>
      </c>
      <c r="J306" s="29" t="s">
        <v>81</v>
      </c>
      <c r="K306" s="29"/>
    </row>
    <row r="307" spans="1:11" ht="12.75" customHeight="1" x14ac:dyDescent="0.4">
      <c r="A307" s="33">
        <v>11435</v>
      </c>
      <c r="B307" s="33" t="s">
        <v>12</v>
      </c>
      <c r="C307" s="33" t="s">
        <v>118</v>
      </c>
      <c r="D307" s="33" t="s">
        <v>34</v>
      </c>
      <c r="E307" s="34">
        <v>42215.343055555553</v>
      </c>
      <c r="F307" s="31">
        <v>2015</v>
      </c>
      <c r="G307" s="33" t="s">
        <v>45</v>
      </c>
      <c r="H307" s="33" t="s">
        <v>36</v>
      </c>
      <c r="I307" s="35">
        <v>3090</v>
      </c>
      <c r="J307" s="33" t="s">
        <v>81</v>
      </c>
      <c r="K307" s="33"/>
    </row>
    <row r="308" spans="1:11" ht="12.75" customHeight="1" x14ac:dyDescent="0.4">
      <c r="A308" s="29">
        <v>11435</v>
      </c>
      <c r="B308" s="29" t="s">
        <v>12</v>
      </c>
      <c r="C308" s="29" t="s">
        <v>118</v>
      </c>
      <c r="D308" s="29" t="s">
        <v>34</v>
      </c>
      <c r="E308" s="30">
        <v>42215.357638888891</v>
      </c>
      <c r="F308" s="31">
        <v>2015</v>
      </c>
      <c r="G308" s="29" t="s">
        <v>45</v>
      </c>
      <c r="H308" s="29" t="s">
        <v>36</v>
      </c>
      <c r="I308" s="32">
        <v>2000</v>
      </c>
      <c r="J308" s="29" t="s">
        <v>80</v>
      </c>
      <c r="K308" s="29"/>
    </row>
    <row r="309" spans="1:11" ht="12.75" customHeight="1" x14ac:dyDescent="0.4">
      <c r="A309" s="33">
        <v>11435</v>
      </c>
      <c r="B309" s="33" t="s">
        <v>12</v>
      </c>
      <c r="C309" s="33" t="s">
        <v>118</v>
      </c>
      <c r="D309" s="33" t="s">
        <v>34</v>
      </c>
      <c r="E309" s="34">
        <v>42215.362499999996</v>
      </c>
      <c r="F309" s="31">
        <v>2015</v>
      </c>
      <c r="G309" s="33" t="s">
        <v>45</v>
      </c>
      <c r="H309" s="33" t="s">
        <v>36</v>
      </c>
      <c r="I309" s="35">
        <v>2000</v>
      </c>
      <c r="J309" s="33" t="s">
        <v>80</v>
      </c>
      <c r="K309" s="33"/>
    </row>
    <row r="310" spans="1:11" ht="12.75" customHeight="1" x14ac:dyDescent="0.4">
      <c r="A310" s="29">
        <v>11435</v>
      </c>
      <c r="B310" s="29" t="s">
        <v>12</v>
      </c>
      <c r="C310" s="29" t="s">
        <v>118</v>
      </c>
      <c r="D310" s="29" t="s">
        <v>34</v>
      </c>
      <c r="E310" s="30">
        <v>42215.375</v>
      </c>
      <c r="F310" s="31">
        <v>2015</v>
      </c>
      <c r="G310" s="29" t="s">
        <v>45</v>
      </c>
      <c r="H310" s="29" t="s">
        <v>36</v>
      </c>
      <c r="I310" s="32">
        <v>8100</v>
      </c>
      <c r="J310" s="29" t="s">
        <v>80</v>
      </c>
      <c r="K310" s="29"/>
    </row>
    <row r="311" spans="1:11" ht="12.75" customHeight="1" x14ac:dyDescent="0.4">
      <c r="A311" s="33">
        <v>11435</v>
      </c>
      <c r="B311" s="33" t="s">
        <v>12</v>
      </c>
      <c r="C311" s="33" t="s">
        <v>118</v>
      </c>
      <c r="D311" s="33" t="s">
        <v>34</v>
      </c>
      <c r="E311" s="34">
        <v>42215.408333333333</v>
      </c>
      <c r="F311" s="31">
        <v>2015</v>
      </c>
      <c r="G311" s="33" t="s">
        <v>45</v>
      </c>
      <c r="H311" s="33" t="s">
        <v>36</v>
      </c>
      <c r="I311" s="35">
        <v>3210</v>
      </c>
      <c r="J311" s="33" t="s">
        <v>80</v>
      </c>
      <c r="K311" s="33"/>
    </row>
    <row r="312" spans="1:11" ht="12.75" customHeight="1" x14ac:dyDescent="0.4">
      <c r="A312" s="29">
        <v>11435</v>
      </c>
      <c r="B312" s="29" t="s">
        <v>12</v>
      </c>
      <c r="C312" s="29" t="s">
        <v>118</v>
      </c>
      <c r="D312" s="29" t="s">
        <v>34</v>
      </c>
      <c r="E312" s="30">
        <v>42215.425694444442</v>
      </c>
      <c r="F312" s="31">
        <v>2015</v>
      </c>
      <c r="G312" s="29" t="s">
        <v>45</v>
      </c>
      <c r="H312" s="29" t="s">
        <v>36</v>
      </c>
      <c r="I312" s="32">
        <v>2000</v>
      </c>
      <c r="J312" s="29" t="s">
        <v>80</v>
      </c>
      <c r="K312" s="29"/>
    </row>
    <row r="313" spans="1:11" ht="12.75" customHeight="1" x14ac:dyDescent="0.4">
      <c r="A313" s="33">
        <v>11435</v>
      </c>
      <c r="B313" s="33" t="s">
        <v>12</v>
      </c>
      <c r="C313" s="33" t="s">
        <v>118</v>
      </c>
      <c r="D313" s="33" t="s">
        <v>34</v>
      </c>
      <c r="E313" s="34">
        <v>42216.075694444444</v>
      </c>
      <c r="F313" s="31">
        <v>2015</v>
      </c>
      <c r="G313" s="33" t="s">
        <v>45</v>
      </c>
      <c r="H313" s="33" t="s">
        <v>36</v>
      </c>
      <c r="I313" s="35">
        <v>3000</v>
      </c>
      <c r="J313" s="33" t="s">
        <v>46</v>
      </c>
      <c r="K313" s="33"/>
    </row>
    <row r="314" spans="1:11" ht="12.75" customHeight="1" x14ac:dyDescent="0.4">
      <c r="A314" s="29">
        <v>11435</v>
      </c>
      <c r="B314" s="29" t="s">
        <v>12</v>
      </c>
      <c r="C314" s="29" t="s">
        <v>118</v>
      </c>
      <c r="D314" s="29" t="s">
        <v>34</v>
      </c>
      <c r="E314" s="30">
        <v>42216.09375</v>
      </c>
      <c r="F314" s="31">
        <v>2015</v>
      </c>
      <c r="G314" s="29" t="s">
        <v>45</v>
      </c>
      <c r="H314" s="29" t="s">
        <v>36</v>
      </c>
      <c r="I314" s="32">
        <v>3510</v>
      </c>
      <c r="J314" s="29" t="s">
        <v>46</v>
      </c>
      <c r="K314" s="29"/>
    </row>
    <row r="315" spans="1:11" ht="12.75" customHeight="1" x14ac:dyDescent="0.4">
      <c r="A315" s="33">
        <v>11435</v>
      </c>
      <c r="B315" s="33" t="s">
        <v>12</v>
      </c>
      <c r="C315" s="33" t="s">
        <v>118</v>
      </c>
      <c r="D315" s="33" t="s">
        <v>34</v>
      </c>
      <c r="E315" s="34">
        <v>42216.102083333331</v>
      </c>
      <c r="F315" s="31">
        <v>2015</v>
      </c>
      <c r="G315" s="33" t="s">
        <v>45</v>
      </c>
      <c r="H315" s="33" t="s">
        <v>36</v>
      </c>
      <c r="I315" s="35">
        <v>2000</v>
      </c>
      <c r="J315" s="33" t="s">
        <v>46</v>
      </c>
      <c r="K315" s="33"/>
    </row>
    <row r="316" spans="1:11" ht="12.75" customHeight="1" x14ac:dyDescent="0.4">
      <c r="A316" s="29">
        <v>11435</v>
      </c>
      <c r="B316" s="29" t="s">
        <v>12</v>
      </c>
      <c r="C316" s="29" t="s">
        <v>118</v>
      </c>
      <c r="D316" s="29" t="s">
        <v>34</v>
      </c>
      <c r="E316" s="30">
        <v>42216.111805555556</v>
      </c>
      <c r="F316" s="31">
        <v>2015</v>
      </c>
      <c r="G316" s="29" t="s">
        <v>45</v>
      </c>
      <c r="H316" s="29" t="s">
        <v>36</v>
      </c>
      <c r="I316" s="32">
        <v>2600</v>
      </c>
      <c r="J316" s="29" t="s">
        <v>46</v>
      </c>
      <c r="K316" s="29"/>
    </row>
    <row r="317" spans="1:11" ht="12.75" customHeight="1" x14ac:dyDescent="0.4">
      <c r="A317" s="33">
        <v>11435</v>
      </c>
      <c r="B317" s="33" t="s">
        <v>12</v>
      </c>
      <c r="C317" s="33" t="s">
        <v>118</v>
      </c>
      <c r="D317" s="33" t="s">
        <v>34</v>
      </c>
      <c r="E317" s="34">
        <v>42216.134027777778</v>
      </c>
      <c r="F317" s="31">
        <v>2015</v>
      </c>
      <c r="G317" s="33" t="s">
        <v>45</v>
      </c>
      <c r="H317" s="33" t="s">
        <v>36</v>
      </c>
      <c r="I317" s="35">
        <v>20040</v>
      </c>
      <c r="J317" s="33" t="s">
        <v>46</v>
      </c>
      <c r="K317" s="33"/>
    </row>
    <row r="318" spans="1:11" ht="12.75" customHeight="1" x14ac:dyDescent="0.4">
      <c r="A318" s="29">
        <v>11435</v>
      </c>
      <c r="B318" s="29" t="s">
        <v>12</v>
      </c>
      <c r="C318" s="29" t="s">
        <v>118</v>
      </c>
      <c r="D318" s="29" t="s">
        <v>34</v>
      </c>
      <c r="E318" s="30">
        <v>42216.13958333333</v>
      </c>
      <c r="F318" s="31">
        <v>2015</v>
      </c>
      <c r="G318" s="29" t="s">
        <v>45</v>
      </c>
      <c r="H318" s="29" t="s">
        <v>36</v>
      </c>
      <c r="I318" s="32">
        <v>2000</v>
      </c>
      <c r="J318" s="29" t="s">
        <v>48</v>
      </c>
      <c r="K318" s="29"/>
    </row>
    <row r="319" spans="1:11" ht="12.75" customHeight="1" x14ac:dyDescent="0.4">
      <c r="A319" s="33">
        <v>11435</v>
      </c>
      <c r="B319" s="33" t="s">
        <v>12</v>
      </c>
      <c r="C319" s="33" t="s">
        <v>118</v>
      </c>
      <c r="D319" s="33" t="s">
        <v>34</v>
      </c>
      <c r="E319" s="34">
        <v>42216.151388888888</v>
      </c>
      <c r="F319" s="31">
        <v>2015</v>
      </c>
      <c r="G319" s="33" t="s">
        <v>45</v>
      </c>
      <c r="H319" s="33" t="s">
        <v>36</v>
      </c>
      <c r="I319" s="35">
        <v>2040</v>
      </c>
      <c r="J319" s="33" t="s">
        <v>46</v>
      </c>
      <c r="K319" s="33"/>
    </row>
    <row r="320" spans="1:11" ht="12.75" customHeight="1" x14ac:dyDescent="0.4">
      <c r="A320" s="29">
        <v>11435</v>
      </c>
      <c r="B320" s="29" t="s">
        <v>12</v>
      </c>
      <c r="C320" s="29" t="s">
        <v>118</v>
      </c>
      <c r="D320" s="29" t="s">
        <v>34</v>
      </c>
      <c r="E320" s="30">
        <v>42216.15902777778</v>
      </c>
      <c r="F320" s="31">
        <v>2015</v>
      </c>
      <c r="G320" s="29" t="s">
        <v>45</v>
      </c>
      <c r="H320" s="29" t="s">
        <v>36</v>
      </c>
      <c r="I320" s="32">
        <v>2000</v>
      </c>
      <c r="J320" s="29" t="s">
        <v>48</v>
      </c>
      <c r="K320" s="29"/>
    </row>
    <row r="321" spans="1:11" ht="12.75" customHeight="1" x14ac:dyDescent="0.4">
      <c r="A321" s="33">
        <v>11435</v>
      </c>
      <c r="B321" s="33" t="s">
        <v>12</v>
      </c>
      <c r="C321" s="33" t="s">
        <v>118</v>
      </c>
      <c r="D321" s="33" t="s">
        <v>34</v>
      </c>
      <c r="E321" s="34">
        <v>42216.161111111112</v>
      </c>
      <c r="F321" s="31">
        <v>2015</v>
      </c>
      <c r="G321" s="33" t="s">
        <v>45</v>
      </c>
      <c r="H321" s="33" t="s">
        <v>36</v>
      </c>
      <c r="I321" s="35">
        <v>2040</v>
      </c>
      <c r="J321" s="33" t="s">
        <v>46</v>
      </c>
      <c r="K321" s="33"/>
    </row>
    <row r="322" spans="1:11" ht="12.75" customHeight="1" x14ac:dyDescent="0.4">
      <c r="A322" s="29">
        <v>11435</v>
      </c>
      <c r="B322" s="29" t="s">
        <v>12</v>
      </c>
      <c r="C322" s="29" t="s">
        <v>118</v>
      </c>
      <c r="D322" s="29" t="s">
        <v>34</v>
      </c>
      <c r="E322" s="30">
        <v>42216.169444444444</v>
      </c>
      <c r="F322" s="31">
        <v>2015</v>
      </c>
      <c r="G322" s="29" t="s">
        <v>45</v>
      </c>
      <c r="H322" s="29" t="s">
        <v>36</v>
      </c>
      <c r="I322" s="32">
        <v>2000</v>
      </c>
      <c r="J322" s="29" t="s">
        <v>47</v>
      </c>
      <c r="K322" s="29"/>
    </row>
    <row r="323" spans="1:11" ht="12.75" customHeight="1" x14ac:dyDescent="0.4">
      <c r="A323" s="33">
        <v>11435</v>
      </c>
      <c r="B323" s="33" t="s">
        <v>12</v>
      </c>
      <c r="C323" s="33" t="s">
        <v>118</v>
      </c>
      <c r="D323" s="33" t="s">
        <v>34</v>
      </c>
      <c r="E323" s="34">
        <v>42216.175694444442</v>
      </c>
      <c r="F323" s="31">
        <v>2015</v>
      </c>
      <c r="G323" s="33" t="s">
        <v>45</v>
      </c>
      <c r="H323" s="33" t="s">
        <v>36</v>
      </c>
      <c r="I323" s="35">
        <v>4980</v>
      </c>
      <c r="J323" s="33" t="s">
        <v>46</v>
      </c>
      <c r="K323" s="33"/>
    </row>
    <row r="324" spans="1:11" ht="12.75" customHeight="1" x14ac:dyDescent="0.4">
      <c r="A324" s="29">
        <v>11435</v>
      </c>
      <c r="B324" s="29" t="s">
        <v>12</v>
      </c>
      <c r="C324" s="29" t="s">
        <v>118</v>
      </c>
      <c r="D324" s="29" t="s">
        <v>34</v>
      </c>
      <c r="E324" s="30">
        <v>42216.181250000001</v>
      </c>
      <c r="F324" s="31">
        <v>2015</v>
      </c>
      <c r="G324" s="29" t="s">
        <v>45</v>
      </c>
      <c r="H324" s="29" t="s">
        <v>36</v>
      </c>
      <c r="I324" s="32">
        <v>2115</v>
      </c>
      <c r="J324" s="29" t="s">
        <v>46</v>
      </c>
      <c r="K324" s="29"/>
    </row>
    <row r="325" spans="1:11" ht="12.75" customHeight="1" x14ac:dyDescent="0.4">
      <c r="A325" s="33">
        <v>11435</v>
      </c>
      <c r="B325" s="33" t="s">
        <v>12</v>
      </c>
      <c r="C325" s="33" t="s">
        <v>118</v>
      </c>
      <c r="D325" s="33" t="s">
        <v>34</v>
      </c>
      <c r="E325" s="34">
        <v>42216.203472222223</v>
      </c>
      <c r="F325" s="31">
        <v>2015</v>
      </c>
      <c r="G325" s="33" t="s">
        <v>45</v>
      </c>
      <c r="H325" s="33" t="s">
        <v>36</v>
      </c>
      <c r="I325" s="35">
        <v>2200</v>
      </c>
      <c r="J325" s="33" t="s">
        <v>46</v>
      </c>
      <c r="K325" s="33"/>
    </row>
    <row r="326" spans="1:11" ht="12.75" customHeight="1" x14ac:dyDescent="0.4">
      <c r="A326" s="29">
        <v>11435</v>
      </c>
      <c r="B326" s="29" t="s">
        <v>12</v>
      </c>
      <c r="C326" s="29" t="s">
        <v>118</v>
      </c>
      <c r="D326" s="29" t="s">
        <v>34</v>
      </c>
      <c r="E326" s="30">
        <v>42216.213194444441</v>
      </c>
      <c r="F326" s="31">
        <v>2015</v>
      </c>
      <c r="G326" s="29" t="s">
        <v>45</v>
      </c>
      <c r="H326" s="29" t="s">
        <v>36</v>
      </c>
      <c r="I326" s="32">
        <v>2730</v>
      </c>
      <c r="J326" s="29" t="s">
        <v>46</v>
      </c>
      <c r="K326" s="29"/>
    </row>
    <row r="327" spans="1:11" ht="12.75" customHeight="1" x14ac:dyDescent="0.4">
      <c r="A327" s="33">
        <v>11435</v>
      </c>
      <c r="B327" s="33" t="s">
        <v>12</v>
      </c>
      <c r="C327" s="33" t="s">
        <v>118</v>
      </c>
      <c r="D327" s="33" t="s">
        <v>34</v>
      </c>
      <c r="E327" s="34">
        <v>42216.222222222219</v>
      </c>
      <c r="F327" s="31">
        <v>2015</v>
      </c>
      <c r="G327" s="33" t="s">
        <v>45</v>
      </c>
      <c r="H327" s="33" t="s">
        <v>36</v>
      </c>
      <c r="I327" s="35">
        <v>2020</v>
      </c>
      <c r="J327" s="33" t="s">
        <v>46</v>
      </c>
      <c r="K327" s="33"/>
    </row>
    <row r="328" spans="1:11" ht="12.75" customHeight="1" x14ac:dyDescent="0.4">
      <c r="A328" s="29">
        <v>11435</v>
      </c>
      <c r="B328" s="29" t="s">
        <v>12</v>
      </c>
      <c r="C328" s="29" t="s">
        <v>118</v>
      </c>
      <c r="D328" s="29" t="s">
        <v>34</v>
      </c>
      <c r="E328" s="30">
        <v>42216.232638888891</v>
      </c>
      <c r="F328" s="31">
        <v>2015</v>
      </c>
      <c r="G328" s="29" t="s">
        <v>45</v>
      </c>
      <c r="H328" s="29" t="s">
        <v>36</v>
      </c>
      <c r="I328" s="32">
        <v>2000</v>
      </c>
      <c r="J328" s="29" t="s">
        <v>46</v>
      </c>
      <c r="K328" s="29"/>
    </row>
    <row r="329" spans="1:11" ht="12.75" customHeight="1" x14ac:dyDescent="0.4">
      <c r="A329" s="33">
        <v>11435</v>
      </c>
      <c r="B329" s="33" t="s">
        <v>12</v>
      </c>
      <c r="C329" s="33" t="s">
        <v>118</v>
      </c>
      <c r="D329" s="33" t="s">
        <v>34</v>
      </c>
      <c r="E329" s="34">
        <v>42216.236805555556</v>
      </c>
      <c r="F329" s="31">
        <v>2015</v>
      </c>
      <c r="G329" s="33" t="s">
        <v>45</v>
      </c>
      <c r="H329" s="33" t="s">
        <v>36</v>
      </c>
      <c r="I329" s="35">
        <v>2000</v>
      </c>
      <c r="J329" s="33" t="s">
        <v>46</v>
      </c>
      <c r="K329" s="33"/>
    </row>
    <row r="330" spans="1:11" ht="12.75" customHeight="1" x14ac:dyDescent="0.4">
      <c r="A330" s="29">
        <v>11435</v>
      </c>
      <c r="B330" s="29" t="s">
        <v>12</v>
      </c>
      <c r="C330" s="29" t="s">
        <v>118</v>
      </c>
      <c r="D330" s="29" t="s">
        <v>34</v>
      </c>
      <c r="E330" s="30">
        <v>42216.245833333334</v>
      </c>
      <c r="F330" s="31">
        <v>2015</v>
      </c>
      <c r="G330" s="29" t="s">
        <v>45</v>
      </c>
      <c r="H330" s="29" t="s">
        <v>36</v>
      </c>
      <c r="I330" s="32">
        <v>24450</v>
      </c>
      <c r="J330" s="29" t="s">
        <v>46</v>
      </c>
      <c r="K330" s="29"/>
    </row>
    <row r="331" spans="1:11" ht="12.75" customHeight="1" x14ac:dyDescent="0.4">
      <c r="A331" s="33">
        <v>11435</v>
      </c>
      <c r="B331" s="33" t="s">
        <v>12</v>
      </c>
      <c r="C331" s="33" t="s">
        <v>118</v>
      </c>
      <c r="D331" s="33" t="s">
        <v>34</v>
      </c>
      <c r="E331" s="34">
        <v>42216.256249999999</v>
      </c>
      <c r="F331" s="31">
        <v>2015</v>
      </c>
      <c r="G331" s="33" t="s">
        <v>45</v>
      </c>
      <c r="H331" s="33" t="s">
        <v>36</v>
      </c>
      <c r="I331" s="35">
        <v>2000</v>
      </c>
      <c r="J331" s="33" t="s">
        <v>46</v>
      </c>
      <c r="K331" s="33"/>
    </row>
    <row r="332" spans="1:11" ht="12.75" customHeight="1" x14ac:dyDescent="0.4">
      <c r="A332" s="29">
        <v>11435</v>
      </c>
      <c r="B332" s="29" t="s">
        <v>12</v>
      </c>
      <c r="C332" s="29" t="s">
        <v>118</v>
      </c>
      <c r="D332" s="29" t="s">
        <v>34</v>
      </c>
      <c r="E332" s="30">
        <v>42216.268055555556</v>
      </c>
      <c r="F332" s="31">
        <v>2015</v>
      </c>
      <c r="G332" s="29" t="s">
        <v>45</v>
      </c>
      <c r="H332" s="29" t="s">
        <v>36</v>
      </c>
      <c r="I332" s="32">
        <v>6000</v>
      </c>
      <c r="J332" s="29" t="s">
        <v>46</v>
      </c>
      <c r="K332" s="29"/>
    </row>
    <row r="333" spans="1:11" ht="12.75" customHeight="1" x14ac:dyDescent="0.4">
      <c r="A333" s="33">
        <v>11435</v>
      </c>
      <c r="B333" s="33" t="s">
        <v>12</v>
      </c>
      <c r="C333" s="33" t="s">
        <v>119</v>
      </c>
      <c r="D333" s="33" t="s">
        <v>34</v>
      </c>
      <c r="E333" s="34">
        <v>42216.319444444445</v>
      </c>
      <c r="F333" s="31">
        <v>2015</v>
      </c>
      <c r="G333" s="33" t="s">
        <v>45</v>
      </c>
      <c r="H333" s="33" t="s">
        <v>36</v>
      </c>
      <c r="I333" s="35">
        <v>5580</v>
      </c>
      <c r="J333" s="33" t="s">
        <v>120</v>
      </c>
      <c r="K333" s="33"/>
    </row>
    <row r="334" spans="1:11" ht="12.75" customHeight="1" x14ac:dyDescent="0.4">
      <c r="A334" s="29">
        <v>11435</v>
      </c>
      <c r="B334" s="29" t="s">
        <v>12</v>
      </c>
      <c r="C334" s="29" t="s">
        <v>119</v>
      </c>
      <c r="D334" s="29" t="s">
        <v>34</v>
      </c>
      <c r="E334" s="30">
        <v>42216.332638888889</v>
      </c>
      <c r="F334" s="31">
        <v>2015</v>
      </c>
      <c r="G334" s="29" t="s">
        <v>45</v>
      </c>
      <c r="H334" s="29" t="s">
        <v>36</v>
      </c>
      <c r="I334" s="32">
        <v>2000</v>
      </c>
      <c r="J334" s="29" t="s">
        <v>80</v>
      </c>
      <c r="K334" s="29"/>
    </row>
    <row r="335" spans="1:11" ht="12.75" customHeight="1" x14ac:dyDescent="0.4">
      <c r="A335" s="33">
        <v>11435</v>
      </c>
      <c r="B335" s="33" t="s">
        <v>12</v>
      </c>
      <c r="C335" s="33" t="s">
        <v>119</v>
      </c>
      <c r="D335" s="33" t="s">
        <v>34</v>
      </c>
      <c r="E335" s="34">
        <v>42216.347222222219</v>
      </c>
      <c r="F335" s="31">
        <v>2015</v>
      </c>
      <c r="G335" s="33" t="s">
        <v>45</v>
      </c>
      <c r="H335" s="33" t="s">
        <v>36</v>
      </c>
      <c r="I335" s="35">
        <v>4740</v>
      </c>
      <c r="J335" s="33" t="s">
        <v>80</v>
      </c>
      <c r="K335" s="33"/>
    </row>
    <row r="336" spans="1:11" ht="12.75" customHeight="1" x14ac:dyDescent="0.4">
      <c r="A336" s="29">
        <v>11435</v>
      </c>
      <c r="B336" s="29" t="s">
        <v>12</v>
      </c>
      <c r="C336" s="29" t="s">
        <v>119</v>
      </c>
      <c r="D336" s="29" t="s">
        <v>34</v>
      </c>
      <c r="E336" s="30">
        <v>42216.352083333331</v>
      </c>
      <c r="F336" s="31">
        <v>2015</v>
      </c>
      <c r="G336" s="29" t="s">
        <v>45</v>
      </c>
      <c r="H336" s="29" t="s">
        <v>36</v>
      </c>
      <c r="I336" s="32">
        <v>4290</v>
      </c>
      <c r="J336" s="29" t="s">
        <v>80</v>
      </c>
      <c r="K336" s="29"/>
    </row>
    <row r="337" spans="1:11" ht="12.75" customHeight="1" x14ac:dyDescent="0.4">
      <c r="A337" s="33">
        <v>11435</v>
      </c>
      <c r="B337" s="33" t="s">
        <v>12</v>
      </c>
      <c r="C337" s="33" t="s">
        <v>119</v>
      </c>
      <c r="D337" s="33" t="s">
        <v>34</v>
      </c>
      <c r="E337" s="34">
        <v>42216.359722222223</v>
      </c>
      <c r="F337" s="31">
        <v>2015</v>
      </c>
      <c r="G337" s="33" t="s">
        <v>45</v>
      </c>
      <c r="H337" s="33" t="s">
        <v>36</v>
      </c>
      <c r="I337" s="35">
        <v>2200</v>
      </c>
      <c r="J337" s="33" t="s">
        <v>80</v>
      </c>
      <c r="K337" s="33"/>
    </row>
    <row r="338" spans="1:11" ht="12.75" customHeight="1" x14ac:dyDescent="0.4">
      <c r="A338" s="29">
        <v>11435</v>
      </c>
      <c r="B338" s="29" t="s">
        <v>12</v>
      </c>
      <c r="C338" s="29" t="s">
        <v>119</v>
      </c>
      <c r="D338" s="29" t="s">
        <v>34</v>
      </c>
      <c r="E338" s="30">
        <v>42216.370833333334</v>
      </c>
      <c r="F338" s="31">
        <v>2015</v>
      </c>
      <c r="G338" s="29" t="s">
        <v>45</v>
      </c>
      <c r="H338" s="29" t="s">
        <v>36</v>
      </c>
      <c r="I338" s="32">
        <v>5820</v>
      </c>
      <c r="J338" s="29" t="s">
        <v>80</v>
      </c>
      <c r="K338" s="29"/>
    </row>
    <row r="339" spans="1:11" ht="12.75" customHeight="1" x14ac:dyDescent="0.4">
      <c r="A339" s="33">
        <v>11435</v>
      </c>
      <c r="B339" s="33" t="s">
        <v>12</v>
      </c>
      <c r="C339" s="33" t="s">
        <v>119</v>
      </c>
      <c r="D339" s="33" t="s">
        <v>34</v>
      </c>
      <c r="E339" s="34">
        <v>42217.039583333331</v>
      </c>
      <c r="F339" s="31">
        <v>2015</v>
      </c>
      <c r="G339" s="33" t="s">
        <v>35</v>
      </c>
      <c r="H339" s="33" t="s">
        <v>36</v>
      </c>
      <c r="I339" s="35">
        <v>15000</v>
      </c>
      <c r="J339" s="33"/>
      <c r="K339" s="33"/>
    </row>
    <row r="340" spans="1:11" ht="12.75" customHeight="1" x14ac:dyDescent="0.4">
      <c r="A340" s="29">
        <v>11435</v>
      </c>
      <c r="B340" s="29" t="s">
        <v>12</v>
      </c>
      <c r="C340" s="29" t="s">
        <v>119</v>
      </c>
      <c r="D340" s="29" t="s">
        <v>34</v>
      </c>
      <c r="E340" s="30">
        <v>42217.1</v>
      </c>
      <c r="F340" s="31">
        <v>2015</v>
      </c>
      <c r="G340" s="29" t="s">
        <v>45</v>
      </c>
      <c r="H340" s="29" t="s">
        <v>36</v>
      </c>
      <c r="I340" s="32">
        <v>500</v>
      </c>
      <c r="J340" s="29" t="s">
        <v>62</v>
      </c>
      <c r="K340" s="29"/>
    </row>
    <row r="341" spans="1:11" ht="12.75" customHeight="1" x14ac:dyDescent="0.4">
      <c r="A341" s="33">
        <v>11435</v>
      </c>
      <c r="B341" s="33" t="s">
        <v>12</v>
      </c>
      <c r="C341" s="33" t="s">
        <v>119</v>
      </c>
      <c r="D341" s="33" t="s">
        <v>34</v>
      </c>
      <c r="E341" s="34">
        <v>42217.112499999996</v>
      </c>
      <c r="F341" s="31">
        <v>2015</v>
      </c>
      <c r="G341" s="33" t="s">
        <v>45</v>
      </c>
      <c r="H341" s="33" t="s">
        <v>36</v>
      </c>
      <c r="I341" s="35">
        <v>537.5</v>
      </c>
      <c r="J341" s="33" t="s">
        <v>121</v>
      </c>
      <c r="K341" s="33"/>
    </row>
    <row r="342" spans="1:11" ht="12.75" customHeight="1" x14ac:dyDescent="0.4">
      <c r="A342" s="29">
        <v>11435</v>
      </c>
      <c r="B342" s="29" t="s">
        <v>12</v>
      </c>
      <c r="C342" s="29" t="s">
        <v>119</v>
      </c>
      <c r="D342" s="29" t="s">
        <v>34</v>
      </c>
      <c r="E342" s="30">
        <v>42217.122916666667</v>
      </c>
      <c r="F342" s="31">
        <v>2015</v>
      </c>
      <c r="G342" s="29" t="s">
        <v>45</v>
      </c>
      <c r="H342" s="29" t="s">
        <v>36</v>
      </c>
      <c r="I342" s="32">
        <v>660</v>
      </c>
      <c r="J342" s="29" t="s">
        <v>121</v>
      </c>
      <c r="K342" s="29"/>
    </row>
    <row r="343" spans="1:11" ht="12.75" customHeight="1" x14ac:dyDescent="0.4">
      <c r="A343" s="33">
        <v>11435</v>
      </c>
      <c r="B343" s="33" t="s">
        <v>12</v>
      </c>
      <c r="C343" s="33" t="s">
        <v>119</v>
      </c>
      <c r="D343" s="33" t="s">
        <v>34</v>
      </c>
      <c r="E343" s="34">
        <v>42217.162499999999</v>
      </c>
      <c r="F343" s="31">
        <v>2015</v>
      </c>
      <c r="G343" s="33" t="s">
        <v>45</v>
      </c>
      <c r="H343" s="33" t="s">
        <v>36</v>
      </c>
      <c r="I343" s="35">
        <v>3410</v>
      </c>
      <c r="J343" s="33" t="s">
        <v>62</v>
      </c>
      <c r="K343" s="33"/>
    </row>
    <row r="344" spans="1:11" ht="12.75" customHeight="1" x14ac:dyDescent="0.4">
      <c r="A344" s="29">
        <v>11435</v>
      </c>
      <c r="B344" s="29" t="s">
        <v>12</v>
      </c>
      <c r="C344" s="29" t="s">
        <v>119</v>
      </c>
      <c r="D344" s="29" t="s">
        <v>34</v>
      </c>
      <c r="E344" s="30">
        <v>42217.163194444445</v>
      </c>
      <c r="F344" s="31">
        <v>2015</v>
      </c>
      <c r="G344" s="29" t="s">
        <v>45</v>
      </c>
      <c r="H344" s="29" t="s">
        <v>36</v>
      </c>
      <c r="I344" s="32">
        <v>2500</v>
      </c>
      <c r="J344" s="29" t="s">
        <v>62</v>
      </c>
      <c r="K344" s="29"/>
    </row>
    <row r="345" spans="1:11" ht="12.75" customHeight="1" x14ac:dyDescent="0.4">
      <c r="A345" s="33">
        <v>11435</v>
      </c>
      <c r="B345" s="33" t="s">
        <v>12</v>
      </c>
      <c r="C345" s="33" t="s">
        <v>119</v>
      </c>
      <c r="D345" s="33" t="s">
        <v>34</v>
      </c>
      <c r="E345" s="34">
        <v>42217.17083333333</v>
      </c>
      <c r="F345" s="31">
        <v>2015</v>
      </c>
      <c r="G345" s="33" t="s">
        <v>45</v>
      </c>
      <c r="H345" s="33" t="s">
        <v>36</v>
      </c>
      <c r="I345" s="35">
        <v>2320</v>
      </c>
      <c r="J345" s="33" t="s">
        <v>62</v>
      </c>
      <c r="K345" s="33"/>
    </row>
    <row r="346" spans="1:11" ht="12.75" customHeight="1" x14ac:dyDescent="0.4">
      <c r="A346" s="29">
        <v>11435</v>
      </c>
      <c r="B346" s="29" t="s">
        <v>12</v>
      </c>
      <c r="C346" s="29" t="s">
        <v>119</v>
      </c>
      <c r="D346" s="29" t="s">
        <v>34</v>
      </c>
      <c r="E346" s="30">
        <v>42217.174999999996</v>
      </c>
      <c r="F346" s="31">
        <v>2015</v>
      </c>
      <c r="G346" s="29" t="s">
        <v>45</v>
      </c>
      <c r="H346" s="29" t="s">
        <v>36</v>
      </c>
      <c r="I346" s="32">
        <v>2040</v>
      </c>
      <c r="J346" s="29" t="s">
        <v>62</v>
      </c>
      <c r="K346" s="29"/>
    </row>
    <row r="347" spans="1:11" ht="12.75" customHeight="1" x14ac:dyDescent="0.4">
      <c r="A347" s="33">
        <v>11435</v>
      </c>
      <c r="B347" s="33" t="s">
        <v>12</v>
      </c>
      <c r="C347" s="33" t="s">
        <v>119</v>
      </c>
      <c r="D347" s="33" t="s">
        <v>34</v>
      </c>
      <c r="E347" s="34">
        <v>42217.189583333333</v>
      </c>
      <c r="F347" s="31">
        <v>2015</v>
      </c>
      <c r="G347" s="33" t="s">
        <v>45</v>
      </c>
      <c r="H347" s="33" t="s">
        <v>36</v>
      </c>
      <c r="I347" s="35">
        <v>2300</v>
      </c>
      <c r="J347" s="33" t="s">
        <v>64</v>
      </c>
      <c r="K347" s="33"/>
    </row>
    <row r="348" spans="1:11" ht="12.75" customHeight="1" x14ac:dyDescent="0.4">
      <c r="A348" s="29">
        <v>11435</v>
      </c>
      <c r="B348" s="29" t="s">
        <v>12</v>
      </c>
      <c r="C348" s="29" t="s">
        <v>119</v>
      </c>
      <c r="D348" s="29" t="s">
        <v>34</v>
      </c>
      <c r="E348" s="30">
        <v>42217.20208333333</v>
      </c>
      <c r="F348" s="31">
        <v>2015</v>
      </c>
      <c r="G348" s="29" t="s">
        <v>45</v>
      </c>
      <c r="H348" s="29" t="s">
        <v>36</v>
      </c>
      <c r="I348" s="32">
        <v>2000</v>
      </c>
      <c r="J348" s="29" t="s">
        <v>64</v>
      </c>
      <c r="K348" s="29"/>
    </row>
    <row r="349" spans="1:11" ht="12.75" customHeight="1" x14ac:dyDescent="0.4">
      <c r="A349" s="33">
        <v>11435</v>
      </c>
      <c r="B349" s="33" t="s">
        <v>12</v>
      </c>
      <c r="C349" s="33" t="s">
        <v>119</v>
      </c>
      <c r="D349" s="33" t="s">
        <v>34</v>
      </c>
      <c r="E349" s="34">
        <v>42217.227777777778</v>
      </c>
      <c r="F349" s="31">
        <v>2015</v>
      </c>
      <c r="G349" s="33" t="s">
        <v>45</v>
      </c>
      <c r="H349" s="33" t="s">
        <v>36</v>
      </c>
      <c r="I349" s="35">
        <v>2000</v>
      </c>
      <c r="J349" s="33" t="s">
        <v>112</v>
      </c>
      <c r="K349" s="33"/>
    </row>
    <row r="350" spans="1:11" ht="12.75" customHeight="1" x14ac:dyDescent="0.4">
      <c r="A350" s="29">
        <v>11435</v>
      </c>
      <c r="B350" s="29" t="s">
        <v>12</v>
      </c>
      <c r="C350" s="29" t="s">
        <v>119</v>
      </c>
      <c r="D350" s="29" t="s">
        <v>34</v>
      </c>
      <c r="E350" s="30">
        <v>42217.23333333333</v>
      </c>
      <c r="F350" s="31">
        <v>2015</v>
      </c>
      <c r="G350" s="29" t="s">
        <v>45</v>
      </c>
      <c r="H350" s="29" t="s">
        <v>36</v>
      </c>
      <c r="I350" s="32">
        <v>10860</v>
      </c>
      <c r="J350" s="29" t="s">
        <v>64</v>
      </c>
      <c r="K350" s="29"/>
    </row>
    <row r="351" spans="1:11" ht="12.75" customHeight="1" x14ac:dyDescent="0.4">
      <c r="A351" s="33">
        <v>11435</v>
      </c>
      <c r="B351" s="33" t="s">
        <v>12</v>
      </c>
      <c r="C351" s="33" t="s">
        <v>119</v>
      </c>
      <c r="D351" s="33" t="s">
        <v>34</v>
      </c>
      <c r="E351" s="34">
        <v>42217.240277777775</v>
      </c>
      <c r="F351" s="31">
        <v>2015</v>
      </c>
      <c r="G351" s="33" t="s">
        <v>45</v>
      </c>
      <c r="H351" s="33" t="s">
        <v>36</v>
      </c>
      <c r="I351" s="35">
        <v>3150</v>
      </c>
      <c r="J351" s="33" t="s">
        <v>64</v>
      </c>
      <c r="K351" s="33"/>
    </row>
    <row r="352" spans="1:11" ht="12.75" customHeight="1" x14ac:dyDescent="0.4">
      <c r="A352" s="29">
        <v>11435</v>
      </c>
      <c r="B352" s="29" t="s">
        <v>12</v>
      </c>
      <c r="C352" s="29" t="s">
        <v>119</v>
      </c>
      <c r="D352" s="29" t="s">
        <v>34</v>
      </c>
      <c r="E352" s="30">
        <v>42217.262499999997</v>
      </c>
      <c r="F352" s="31">
        <v>2015</v>
      </c>
      <c r="G352" s="29" t="s">
        <v>45</v>
      </c>
      <c r="H352" s="29" t="s">
        <v>36</v>
      </c>
      <c r="I352" s="32">
        <v>5820</v>
      </c>
      <c r="J352" s="29" t="s">
        <v>64</v>
      </c>
      <c r="K352" s="29"/>
    </row>
    <row r="353" spans="1:11" ht="12.75" customHeight="1" x14ac:dyDescent="0.4">
      <c r="A353" s="33">
        <v>11435</v>
      </c>
      <c r="B353" s="33" t="s">
        <v>12</v>
      </c>
      <c r="C353" s="33" t="s">
        <v>119</v>
      </c>
      <c r="D353" s="33" t="s">
        <v>34</v>
      </c>
      <c r="E353" s="34">
        <v>42217.268055555556</v>
      </c>
      <c r="F353" s="31">
        <v>2015</v>
      </c>
      <c r="G353" s="33" t="s">
        <v>45</v>
      </c>
      <c r="H353" s="33" t="s">
        <v>36</v>
      </c>
      <c r="I353" s="35">
        <v>8370</v>
      </c>
      <c r="J353" s="33" t="s">
        <v>64</v>
      </c>
      <c r="K353" s="33"/>
    </row>
    <row r="354" spans="1:11" ht="12.75" customHeight="1" x14ac:dyDescent="0.4">
      <c r="A354" s="29">
        <v>11435</v>
      </c>
      <c r="B354" s="29" t="s">
        <v>12</v>
      </c>
      <c r="C354" s="29" t="s">
        <v>119</v>
      </c>
      <c r="D354" s="29" t="s">
        <v>34</v>
      </c>
      <c r="E354" s="30">
        <v>42217.270833333328</v>
      </c>
      <c r="F354" s="31">
        <v>2015</v>
      </c>
      <c r="G354" s="29" t="s">
        <v>45</v>
      </c>
      <c r="H354" s="29" t="s">
        <v>36</v>
      </c>
      <c r="I354" s="32">
        <v>3000</v>
      </c>
      <c r="J354" s="29" t="s">
        <v>112</v>
      </c>
      <c r="K354" s="29"/>
    </row>
    <row r="355" spans="1:11" ht="12.75" customHeight="1" x14ac:dyDescent="0.4">
      <c r="A355" s="33">
        <v>11435</v>
      </c>
      <c r="B355" s="33" t="s">
        <v>12</v>
      </c>
      <c r="C355" s="33" t="s">
        <v>122</v>
      </c>
      <c r="D355" s="33" t="s">
        <v>34</v>
      </c>
      <c r="E355" s="34">
        <v>42217.284722222219</v>
      </c>
      <c r="F355" s="31">
        <v>2015</v>
      </c>
      <c r="G355" s="33" t="s">
        <v>45</v>
      </c>
      <c r="H355" s="33" t="s">
        <v>36</v>
      </c>
      <c r="I355" s="35">
        <v>2000</v>
      </c>
      <c r="J355" s="33" t="s">
        <v>46</v>
      </c>
      <c r="K355" s="33"/>
    </row>
    <row r="356" spans="1:11" ht="12.75" customHeight="1" x14ac:dyDescent="0.4">
      <c r="A356" s="29">
        <v>11435</v>
      </c>
      <c r="B356" s="29" t="s">
        <v>12</v>
      </c>
      <c r="C356" s="29" t="s">
        <v>122</v>
      </c>
      <c r="D356" s="29" t="s">
        <v>34</v>
      </c>
      <c r="E356" s="30">
        <v>42217.295030937501</v>
      </c>
      <c r="F356" s="31">
        <v>2015</v>
      </c>
      <c r="G356" s="29" t="s">
        <v>45</v>
      </c>
      <c r="H356" s="29" t="s">
        <v>36</v>
      </c>
      <c r="I356" s="32">
        <v>6990</v>
      </c>
      <c r="J356" s="29" t="s">
        <v>46</v>
      </c>
      <c r="K356" s="29"/>
    </row>
    <row r="357" spans="1:11" ht="12.75" customHeight="1" x14ac:dyDescent="0.4">
      <c r="A357" s="33">
        <v>11435</v>
      </c>
      <c r="B357" s="33" t="s">
        <v>12</v>
      </c>
      <c r="C357" s="33" t="s">
        <v>122</v>
      </c>
      <c r="D357" s="33" t="s">
        <v>34</v>
      </c>
      <c r="E357" s="34">
        <v>42217.972222222219</v>
      </c>
      <c r="F357" s="31">
        <v>2015</v>
      </c>
      <c r="G357" s="33" t="s">
        <v>35</v>
      </c>
      <c r="H357" s="33" t="s">
        <v>36</v>
      </c>
      <c r="I357" s="35">
        <v>15000</v>
      </c>
      <c r="J357" s="33"/>
      <c r="K357" s="33"/>
    </row>
    <row r="358" spans="1:11" ht="12.75" customHeight="1" x14ac:dyDescent="0.4">
      <c r="A358" s="29">
        <v>11435</v>
      </c>
      <c r="B358" s="29" t="s">
        <v>12</v>
      </c>
      <c r="C358" s="29" t="s">
        <v>122</v>
      </c>
      <c r="D358" s="29" t="s">
        <v>34</v>
      </c>
      <c r="E358" s="30">
        <v>42218.138888888891</v>
      </c>
      <c r="F358" s="31">
        <v>2015</v>
      </c>
      <c r="G358" s="29" t="s">
        <v>45</v>
      </c>
      <c r="H358" s="29" t="s">
        <v>36</v>
      </c>
      <c r="I358" s="32">
        <v>2000</v>
      </c>
      <c r="J358" s="29" t="s">
        <v>47</v>
      </c>
      <c r="K358" s="29"/>
    </row>
    <row r="359" spans="1:11" ht="12.75" customHeight="1" x14ac:dyDescent="0.4">
      <c r="A359" s="33">
        <v>11435</v>
      </c>
      <c r="B359" s="33" t="s">
        <v>12</v>
      </c>
      <c r="C359" s="33" t="s">
        <v>122</v>
      </c>
      <c r="D359" s="33" t="s">
        <v>34</v>
      </c>
      <c r="E359" s="34">
        <v>42218.151388888888</v>
      </c>
      <c r="F359" s="31">
        <v>2015</v>
      </c>
      <c r="G359" s="33" t="s">
        <v>45</v>
      </c>
      <c r="H359" s="33" t="s">
        <v>36</v>
      </c>
      <c r="I359" s="35">
        <v>3000</v>
      </c>
      <c r="J359" s="33" t="s">
        <v>47</v>
      </c>
      <c r="K359" s="33"/>
    </row>
    <row r="360" spans="1:11" ht="12.75" customHeight="1" x14ac:dyDescent="0.4">
      <c r="A360" s="29">
        <v>11435</v>
      </c>
      <c r="B360" s="29" t="s">
        <v>12</v>
      </c>
      <c r="C360" s="29" t="s">
        <v>122</v>
      </c>
      <c r="D360" s="29" t="s">
        <v>34</v>
      </c>
      <c r="E360" s="30">
        <v>42218.190972222219</v>
      </c>
      <c r="F360" s="31">
        <v>2015</v>
      </c>
      <c r="G360" s="29" t="s">
        <v>45</v>
      </c>
      <c r="H360" s="29" t="s">
        <v>36</v>
      </c>
      <c r="I360" s="32">
        <v>2640</v>
      </c>
      <c r="J360" s="29" t="s">
        <v>46</v>
      </c>
      <c r="K360" s="29"/>
    </row>
    <row r="361" spans="1:11" ht="12.75" customHeight="1" x14ac:dyDescent="0.4">
      <c r="A361" s="33">
        <v>11435</v>
      </c>
      <c r="B361" s="33" t="s">
        <v>12</v>
      </c>
      <c r="C361" s="33" t="s">
        <v>122</v>
      </c>
      <c r="D361" s="33" t="s">
        <v>34</v>
      </c>
      <c r="E361" s="34">
        <v>42218.204861111109</v>
      </c>
      <c r="F361" s="31">
        <v>2015</v>
      </c>
      <c r="G361" s="33" t="s">
        <v>45</v>
      </c>
      <c r="H361" s="33" t="s">
        <v>36</v>
      </c>
      <c r="I361" s="35">
        <v>2000</v>
      </c>
      <c r="J361" s="33" t="s">
        <v>46</v>
      </c>
      <c r="K361" s="33"/>
    </row>
    <row r="362" spans="1:11" ht="12.75" customHeight="1" x14ac:dyDescent="0.4">
      <c r="A362" s="29">
        <v>11435</v>
      </c>
      <c r="B362" s="29" t="s">
        <v>12</v>
      </c>
      <c r="C362" s="29" t="s">
        <v>122</v>
      </c>
      <c r="D362" s="29" t="s">
        <v>34</v>
      </c>
      <c r="E362" s="30">
        <v>42218.22152777778</v>
      </c>
      <c r="F362" s="31">
        <v>2015</v>
      </c>
      <c r="G362" s="29" t="s">
        <v>45</v>
      </c>
      <c r="H362" s="29" t="s">
        <v>36</v>
      </c>
      <c r="I362" s="32">
        <v>4170</v>
      </c>
      <c r="J362" s="29" t="s">
        <v>46</v>
      </c>
      <c r="K362" s="29"/>
    </row>
    <row r="363" spans="1:11" ht="12.75" customHeight="1" x14ac:dyDescent="0.4">
      <c r="A363" s="33">
        <v>11435</v>
      </c>
      <c r="B363" s="33" t="s">
        <v>12</v>
      </c>
      <c r="C363" s="33" t="s">
        <v>122</v>
      </c>
      <c r="D363" s="33" t="s">
        <v>34</v>
      </c>
      <c r="E363" s="34">
        <v>42218.228472222218</v>
      </c>
      <c r="F363" s="31">
        <v>2015</v>
      </c>
      <c r="G363" s="33" t="s">
        <v>45</v>
      </c>
      <c r="H363" s="33" t="s">
        <v>36</v>
      </c>
      <c r="I363" s="35">
        <v>2340</v>
      </c>
      <c r="J363" s="33" t="s">
        <v>46</v>
      </c>
      <c r="K363" s="33"/>
    </row>
    <row r="364" spans="1:11" ht="12.75" customHeight="1" x14ac:dyDescent="0.4">
      <c r="A364" s="29">
        <v>11435</v>
      </c>
      <c r="B364" s="29" t="s">
        <v>12</v>
      </c>
      <c r="C364" s="29" t="s">
        <v>122</v>
      </c>
      <c r="D364" s="29" t="s">
        <v>34</v>
      </c>
      <c r="E364" s="30">
        <v>42218.237499999996</v>
      </c>
      <c r="F364" s="31">
        <v>2015</v>
      </c>
      <c r="G364" s="29" t="s">
        <v>45</v>
      </c>
      <c r="H364" s="29" t="s">
        <v>36</v>
      </c>
      <c r="I364" s="32">
        <v>3720</v>
      </c>
      <c r="J364" s="29" t="s">
        <v>47</v>
      </c>
      <c r="K364" s="29"/>
    </row>
    <row r="365" spans="1:11" ht="12.75" customHeight="1" x14ac:dyDescent="0.4">
      <c r="A365" s="33">
        <v>11435</v>
      </c>
      <c r="B365" s="33" t="s">
        <v>12</v>
      </c>
      <c r="C365" s="33" t="s">
        <v>122</v>
      </c>
      <c r="D365" s="33" t="s">
        <v>34</v>
      </c>
      <c r="E365" s="34">
        <v>42218.252083333333</v>
      </c>
      <c r="F365" s="31">
        <v>2015</v>
      </c>
      <c r="G365" s="33" t="s">
        <v>45</v>
      </c>
      <c r="H365" s="33" t="s">
        <v>36</v>
      </c>
      <c r="I365" s="35">
        <v>3360</v>
      </c>
      <c r="J365" s="33" t="s">
        <v>46</v>
      </c>
      <c r="K365" s="33"/>
    </row>
    <row r="366" spans="1:11" ht="12.75" customHeight="1" x14ac:dyDescent="0.4">
      <c r="A366" s="29">
        <v>11435</v>
      </c>
      <c r="B366" s="29" t="s">
        <v>12</v>
      </c>
      <c r="C366" s="29" t="s">
        <v>122</v>
      </c>
      <c r="D366" s="29" t="s">
        <v>34</v>
      </c>
      <c r="E366" s="30">
        <v>42218.255555555552</v>
      </c>
      <c r="F366" s="31">
        <v>2015</v>
      </c>
      <c r="G366" s="29" t="s">
        <v>45</v>
      </c>
      <c r="H366" s="29" t="s">
        <v>36</v>
      </c>
      <c r="I366" s="32">
        <v>2240</v>
      </c>
      <c r="J366" s="29" t="s">
        <v>47</v>
      </c>
      <c r="K366" s="29"/>
    </row>
    <row r="367" spans="1:11" ht="12.75" customHeight="1" x14ac:dyDescent="0.4">
      <c r="A367" s="33">
        <v>11435</v>
      </c>
      <c r="B367" s="33" t="s">
        <v>12</v>
      </c>
      <c r="C367" s="33" t="s">
        <v>122</v>
      </c>
      <c r="D367" s="33" t="s">
        <v>34</v>
      </c>
      <c r="E367" s="34">
        <v>42218.259722222218</v>
      </c>
      <c r="F367" s="31">
        <v>2015</v>
      </c>
      <c r="G367" s="33" t="s">
        <v>45</v>
      </c>
      <c r="H367" s="33" t="s">
        <v>36</v>
      </c>
      <c r="I367" s="35">
        <v>2000</v>
      </c>
      <c r="J367" s="33" t="s">
        <v>47</v>
      </c>
      <c r="K367" s="33"/>
    </row>
    <row r="368" spans="1:11" ht="12.75" customHeight="1" x14ac:dyDescent="0.4">
      <c r="A368" s="29">
        <v>11435</v>
      </c>
      <c r="B368" s="29" t="s">
        <v>12</v>
      </c>
      <c r="C368" s="29" t="s">
        <v>122</v>
      </c>
      <c r="D368" s="29" t="s">
        <v>34</v>
      </c>
      <c r="E368" s="30">
        <v>42218.262499999997</v>
      </c>
      <c r="F368" s="31">
        <v>2015</v>
      </c>
      <c r="G368" s="29" t="s">
        <v>45</v>
      </c>
      <c r="H368" s="29" t="s">
        <v>36</v>
      </c>
      <c r="I368" s="32">
        <v>2630</v>
      </c>
      <c r="J368" s="29" t="s">
        <v>46</v>
      </c>
      <c r="K368" s="29"/>
    </row>
    <row r="369" spans="1:11" ht="12.75" customHeight="1" x14ac:dyDescent="0.4">
      <c r="A369" s="33">
        <v>11435</v>
      </c>
      <c r="B369" s="33" t="s">
        <v>12</v>
      </c>
      <c r="C369" s="33" t="s">
        <v>122</v>
      </c>
      <c r="D369" s="33" t="s">
        <v>34</v>
      </c>
      <c r="E369" s="34">
        <v>42218.269444444442</v>
      </c>
      <c r="F369" s="31">
        <v>2015</v>
      </c>
      <c r="G369" s="33" t="s">
        <v>45</v>
      </c>
      <c r="H369" s="33" t="s">
        <v>36</v>
      </c>
      <c r="I369" s="35">
        <v>7930</v>
      </c>
      <c r="J369" s="33" t="s">
        <v>47</v>
      </c>
      <c r="K369" s="33"/>
    </row>
    <row r="370" spans="1:11" ht="12.75" customHeight="1" x14ac:dyDescent="0.4">
      <c r="A370" s="29">
        <v>11435</v>
      </c>
      <c r="B370" s="29" t="s">
        <v>12</v>
      </c>
      <c r="C370" s="29" t="s">
        <v>123</v>
      </c>
      <c r="D370" s="29" t="s">
        <v>34</v>
      </c>
      <c r="E370" s="30">
        <v>42218.795138888891</v>
      </c>
      <c r="F370" s="31">
        <v>2015</v>
      </c>
      <c r="G370" s="29" t="s">
        <v>45</v>
      </c>
      <c r="H370" s="29" t="s">
        <v>36</v>
      </c>
      <c r="I370" s="32">
        <v>4770</v>
      </c>
      <c r="J370" s="29" t="s">
        <v>80</v>
      </c>
      <c r="K370" s="29"/>
    </row>
    <row r="371" spans="1:11" ht="12.75" customHeight="1" x14ac:dyDescent="0.4">
      <c r="A371" s="33">
        <v>11435</v>
      </c>
      <c r="B371" s="33" t="s">
        <v>12</v>
      </c>
      <c r="C371" s="33" t="s">
        <v>123</v>
      </c>
      <c r="D371" s="33" t="s">
        <v>34</v>
      </c>
      <c r="E371" s="34">
        <v>42218.884027777778</v>
      </c>
      <c r="F371" s="31">
        <v>2015</v>
      </c>
      <c r="G371" s="33" t="s">
        <v>35</v>
      </c>
      <c r="H371" s="33" t="s">
        <v>36</v>
      </c>
      <c r="I371" s="35">
        <v>15000</v>
      </c>
      <c r="J371" s="33"/>
      <c r="K371" s="33"/>
    </row>
    <row r="372" spans="1:11" ht="12.75" customHeight="1" x14ac:dyDescent="0.4">
      <c r="A372" s="29">
        <v>11435</v>
      </c>
      <c r="B372" s="29" t="s">
        <v>12</v>
      </c>
      <c r="C372" s="29" t="s">
        <v>123</v>
      </c>
      <c r="D372" s="29" t="s">
        <v>14</v>
      </c>
      <c r="E372" s="30">
        <v>42219.076388888891</v>
      </c>
      <c r="F372" s="31">
        <v>2015</v>
      </c>
      <c r="G372" s="29" t="s">
        <v>32</v>
      </c>
      <c r="H372" s="29"/>
      <c r="I372" s="32">
        <v>10000</v>
      </c>
      <c r="J372" s="29" t="s">
        <v>124</v>
      </c>
      <c r="K372" s="29"/>
    </row>
    <row r="373" spans="1:11" ht="12.75" customHeight="1" x14ac:dyDescent="0.4">
      <c r="A373" s="33">
        <v>11435</v>
      </c>
      <c r="B373" s="33" t="s">
        <v>12</v>
      </c>
      <c r="C373" s="33" t="s">
        <v>123</v>
      </c>
      <c r="D373" s="33" t="s">
        <v>14</v>
      </c>
      <c r="E373" s="34">
        <v>42219.089583333334</v>
      </c>
      <c r="F373" s="31">
        <v>2015</v>
      </c>
      <c r="G373" s="33" t="s">
        <v>32</v>
      </c>
      <c r="H373" s="33"/>
      <c r="I373" s="35">
        <v>20000</v>
      </c>
      <c r="J373" s="33" t="s">
        <v>124</v>
      </c>
      <c r="K373" s="33"/>
    </row>
    <row r="374" spans="1:11" ht="12.75" customHeight="1" x14ac:dyDescent="0.4">
      <c r="A374" s="29">
        <v>11435</v>
      </c>
      <c r="B374" s="29" t="s">
        <v>12</v>
      </c>
      <c r="C374" s="29" t="s">
        <v>123</v>
      </c>
      <c r="D374" s="29" t="s">
        <v>34</v>
      </c>
      <c r="E374" s="30">
        <v>42219.169444444444</v>
      </c>
      <c r="F374" s="31">
        <v>2015</v>
      </c>
      <c r="G374" s="29" t="s">
        <v>45</v>
      </c>
      <c r="H374" s="29" t="s">
        <v>36</v>
      </c>
      <c r="I374" s="32">
        <v>2470</v>
      </c>
      <c r="J374" s="29" t="s">
        <v>91</v>
      </c>
      <c r="K374" s="29"/>
    </row>
    <row r="375" spans="1:11" ht="12.75" customHeight="1" x14ac:dyDescent="0.4">
      <c r="A375" s="33">
        <v>11435</v>
      </c>
      <c r="B375" s="33" t="s">
        <v>12</v>
      </c>
      <c r="C375" s="33" t="s">
        <v>123</v>
      </c>
      <c r="D375" s="33" t="s">
        <v>34</v>
      </c>
      <c r="E375" s="34">
        <v>42219.19930555555</v>
      </c>
      <c r="F375" s="31">
        <v>2015</v>
      </c>
      <c r="G375" s="33" t="s">
        <v>45</v>
      </c>
      <c r="H375" s="33" t="s">
        <v>36</v>
      </c>
      <c r="I375" s="35">
        <v>3040</v>
      </c>
      <c r="J375" s="33" t="s">
        <v>81</v>
      </c>
      <c r="K375" s="33"/>
    </row>
    <row r="376" spans="1:11" ht="12.75" customHeight="1" x14ac:dyDescent="0.4">
      <c r="A376" s="29">
        <v>11435</v>
      </c>
      <c r="B376" s="29" t="s">
        <v>12</v>
      </c>
      <c r="C376" s="29" t="s">
        <v>123</v>
      </c>
      <c r="D376" s="29" t="s">
        <v>34</v>
      </c>
      <c r="E376" s="30">
        <v>42219.204861111109</v>
      </c>
      <c r="F376" s="31">
        <v>2015</v>
      </c>
      <c r="G376" s="29" t="s">
        <v>45</v>
      </c>
      <c r="H376" s="29" t="s">
        <v>36</v>
      </c>
      <c r="I376" s="32">
        <v>2760</v>
      </c>
      <c r="J376" s="29" t="s">
        <v>81</v>
      </c>
      <c r="K376" s="29"/>
    </row>
    <row r="377" spans="1:11" ht="12.75" customHeight="1" x14ac:dyDescent="0.4">
      <c r="A377" s="33">
        <v>11435</v>
      </c>
      <c r="B377" s="33" t="s">
        <v>12</v>
      </c>
      <c r="C377" s="33" t="s">
        <v>123</v>
      </c>
      <c r="D377" s="33" t="s">
        <v>34</v>
      </c>
      <c r="E377" s="34">
        <v>42219.219444444439</v>
      </c>
      <c r="F377" s="31">
        <v>2015</v>
      </c>
      <c r="G377" s="33" t="s">
        <v>45</v>
      </c>
      <c r="H377" s="33" t="s">
        <v>36</v>
      </c>
      <c r="I377" s="35">
        <v>4600</v>
      </c>
      <c r="J377" s="33" t="s">
        <v>91</v>
      </c>
      <c r="K377" s="33"/>
    </row>
    <row r="378" spans="1:11" ht="12.75" customHeight="1" x14ac:dyDescent="0.4">
      <c r="A378" s="29">
        <v>11435</v>
      </c>
      <c r="B378" s="29" t="s">
        <v>12</v>
      </c>
      <c r="C378" s="29" t="s">
        <v>123</v>
      </c>
      <c r="D378" s="29" t="s">
        <v>34</v>
      </c>
      <c r="E378" s="30">
        <v>42219.237499999996</v>
      </c>
      <c r="F378" s="31">
        <v>2015</v>
      </c>
      <c r="G378" s="29" t="s">
        <v>45</v>
      </c>
      <c r="H378" s="29" t="s">
        <v>36</v>
      </c>
      <c r="I378" s="32">
        <v>2610</v>
      </c>
      <c r="J378" s="29" t="s">
        <v>80</v>
      </c>
      <c r="K378" s="29"/>
    </row>
    <row r="379" spans="1:11" ht="12.75" customHeight="1" x14ac:dyDescent="0.4">
      <c r="A379" s="33">
        <v>11435</v>
      </c>
      <c r="B379" s="33" t="s">
        <v>12</v>
      </c>
      <c r="C379" s="33" t="s">
        <v>123</v>
      </c>
      <c r="D379" s="33" t="s">
        <v>34</v>
      </c>
      <c r="E379" s="34">
        <v>42219.246527777774</v>
      </c>
      <c r="F379" s="31">
        <v>2015</v>
      </c>
      <c r="G379" s="33" t="s">
        <v>45</v>
      </c>
      <c r="H379" s="33" t="s">
        <v>36</v>
      </c>
      <c r="I379" s="35">
        <v>2060</v>
      </c>
      <c r="J379" s="33" t="s">
        <v>80</v>
      </c>
      <c r="K379" s="33"/>
    </row>
    <row r="380" spans="1:11" ht="12.75" customHeight="1" x14ac:dyDescent="0.4">
      <c r="A380" s="29">
        <v>11435</v>
      </c>
      <c r="B380" s="29" t="s">
        <v>12</v>
      </c>
      <c r="C380" s="29" t="s">
        <v>123</v>
      </c>
      <c r="D380" s="29" t="s">
        <v>34</v>
      </c>
      <c r="E380" s="30">
        <v>42219.253472222219</v>
      </c>
      <c r="F380" s="31">
        <v>2015</v>
      </c>
      <c r="G380" s="29" t="s">
        <v>45</v>
      </c>
      <c r="H380" s="29" t="s">
        <v>36</v>
      </c>
      <c r="I380" s="32">
        <v>4000</v>
      </c>
      <c r="J380" s="29" t="s">
        <v>80</v>
      </c>
      <c r="K380" s="29"/>
    </row>
    <row r="381" spans="1:11" ht="12.75" customHeight="1" x14ac:dyDescent="0.4">
      <c r="A381" s="33">
        <v>11435</v>
      </c>
      <c r="B381" s="33" t="s">
        <v>12</v>
      </c>
      <c r="C381" s="33" t="s">
        <v>123</v>
      </c>
      <c r="D381" s="33" t="s">
        <v>34</v>
      </c>
      <c r="E381" s="34">
        <v>42219.254166666666</v>
      </c>
      <c r="F381" s="31">
        <v>2015</v>
      </c>
      <c r="G381" s="33" t="s">
        <v>45</v>
      </c>
      <c r="H381" s="33" t="s">
        <v>36</v>
      </c>
      <c r="I381" s="35">
        <v>2030</v>
      </c>
      <c r="J381" s="33" t="s">
        <v>81</v>
      </c>
      <c r="K381" s="33"/>
    </row>
    <row r="382" spans="1:11" ht="12.75" customHeight="1" x14ac:dyDescent="0.4">
      <c r="A382" s="29">
        <v>11435</v>
      </c>
      <c r="B382" s="29" t="s">
        <v>12</v>
      </c>
      <c r="C382" s="29" t="s">
        <v>123</v>
      </c>
      <c r="D382" s="29" t="s">
        <v>34</v>
      </c>
      <c r="E382" s="30">
        <v>42219.26180555555</v>
      </c>
      <c r="F382" s="31">
        <v>2015</v>
      </c>
      <c r="G382" s="29" t="s">
        <v>45</v>
      </c>
      <c r="H382" s="29" t="s">
        <v>36</v>
      </c>
      <c r="I382" s="32">
        <v>2200</v>
      </c>
      <c r="J382" s="29" t="s">
        <v>80</v>
      </c>
      <c r="K382" s="29"/>
    </row>
    <row r="383" spans="1:11" ht="12.75" customHeight="1" x14ac:dyDescent="0.4">
      <c r="A383" s="33">
        <v>11435</v>
      </c>
      <c r="B383" s="33" t="s">
        <v>12</v>
      </c>
      <c r="C383" s="33" t="s">
        <v>123</v>
      </c>
      <c r="D383" s="33" t="s">
        <v>34</v>
      </c>
      <c r="E383" s="34">
        <v>42219.263194444444</v>
      </c>
      <c r="F383" s="31">
        <v>2015</v>
      </c>
      <c r="G383" s="33" t="s">
        <v>45</v>
      </c>
      <c r="H383" s="33" t="s">
        <v>36</v>
      </c>
      <c r="I383" s="35">
        <v>2240</v>
      </c>
      <c r="J383" s="33" t="s">
        <v>81</v>
      </c>
      <c r="K383" s="33"/>
    </row>
    <row r="384" spans="1:11" ht="12.75" customHeight="1" x14ac:dyDescent="0.4">
      <c r="A384" s="29">
        <v>11435</v>
      </c>
      <c r="B384" s="29" t="s">
        <v>12</v>
      </c>
      <c r="C384" s="29" t="s">
        <v>125</v>
      </c>
      <c r="D384" s="29" t="s">
        <v>34</v>
      </c>
      <c r="E384" s="30">
        <v>42219.285416666666</v>
      </c>
      <c r="F384" s="31">
        <v>2015</v>
      </c>
      <c r="G384" s="29" t="s">
        <v>45</v>
      </c>
      <c r="H384" s="29" t="s">
        <v>36</v>
      </c>
      <c r="I384" s="32">
        <v>6000</v>
      </c>
      <c r="J384" s="29" t="s">
        <v>80</v>
      </c>
      <c r="K384" s="29"/>
    </row>
    <row r="385" spans="1:11" ht="12.75" customHeight="1" x14ac:dyDescent="0.4">
      <c r="A385" s="33">
        <v>11435</v>
      </c>
      <c r="B385" s="33" t="s">
        <v>12</v>
      </c>
      <c r="C385" s="33" t="s">
        <v>125</v>
      </c>
      <c r="D385" s="33" t="s">
        <v>34</v>
      </c>
      <c r="E385" s="34">
        <v>42219.288194444445</v>
      </c>
      <c r="F385" s="31">
        <v>2015</v>
      </c>
      <c r="G385" s="33" t="s">
        <v>45</v>
      </c>
      <c r="H385" s="33" t="s">
        <v>36</v>
      </c>
      <c r="I385" s="35">
        <v>2700</v>
      </c>
      <c r="J385" s="33" t="s">
        <v>81</v>
      </c>
      <c r="K385" s="33"/>
    </row>
    <row r="386" spans="1:11" ht="12.75" customHeight="1" x14ac:dyDescent="0.4">
      <c r="A386" s="29">
        <v>11435</v>
      </c>
      <c r="B386" s="29" t="s">
        <v>12</v>
      </c>
      <c r="C386" s="29" t="s">
        <v>125</v>
      </c>
      <c r="D386" s="29" t="s">
        <v>34</v>
      </c>
      <c r="E386" s="30">
        <v>42219.290277777778</v>
      </c>
      <c r="F386" s="31">
        <v>2015</v>
      </c>
      <c r="G386" s="29" t="s">
        <v>45</v>
      </c>
      <c r="H386" s="29" t="s">
        <v>36</v>
      </c>
      <c r="I386" s="32">
        <v>3250</v>
      </c>
      <c r="J386" s="29" t="s">
        <v>80</v>
      </c>
      <c r="K386" s="29"/>
    </row>
    <row r="387" spans="1:11" ht="12.75" customHeight="1" x14ac:dyDescent="0.4">
      <c r="A387" s="33">
        <v>11435</v>
      </c>
      <c r="B387" s="33" t="s">
        <v>12</v>
      </c>
      <c r="C387" s="33" t="s">
        <v>125</v>
      </c>
      <c r="D387" s="33" t="s">
        <v>34</v>
      </c>
      <c r="E387" s="34">
        <v>42219.297222222223</v>
      </c>
      <c r="F387" s="31">
        <v>2015</v>
      </c>
      <c r="G387" s="33" t="s">
        <v>45</v>
      </c>
      <c r="H387" s="33" t="s">
        <v>36</v>
      </c>
      <c r="I387" s="35">
        <v>8550</v>
      </c>
      <c r="J387" s="33" t="s">
        <v>80</v>
      </c>
      <c r="K387" s="33"/>
    </row>
    <row r="388" spans="1:11" ht="12.75" customHeight="1" x14ac:dyDescent="0.4">
      <c r="A388" s="29">
        <v>11435</v>
      </c>
      <c r="B388" s="29" t="s">
        <v>12</v>
      </c>
      <c r="C388" s="29" t="s">
        <v>125</v>
      </c>
      <c r="D388" s="29" t="s">
        <v>34</v>
      </c>
      <c r="E388" s="30">
        <v>42219.307638888888</v>
      </c>
      <c r="F388" s="31">
        <v>2015</v>
      </c>
      <c r="G388" s="29" t="s">
        <v>45</v>
      </c>
      <c r="H388" s="29" t="s">
        <v>36</v>
      </c>
      <c r="I388" s="32">
        <v>7890</v>
      </c>
      <c r="J388" s="29" t="s">
        <v>80</v>
      </c>
      <c r="K388" s="29"/>
    </row>
    <row r="389" spans="1:11" ht="12.75" customHeight="1" x14ac:dyDescent="0.4">
      <c r="A389" s="33">
        <v>11435</v>
      </c>
      <c r="B389" s="33" t="s">
        <v>12</v>
      </c>
      <c r="C389" s="33" t="s">
        <v>125</v>
      </c>
      <c r="D389" s="33" t="s">
        <v>34</v>
      </c>
      <c r="E389" s="34">
        <v>42219.320833333331</v>
      </c>
      <c r="F389" s="31">
        <v>2015</v>
      </c>
      <c r="G389" s="33" t="s">
        <v>45</v>
      </c>
      <c r="H389" s="33" t="s">
        <v>36</v>
      </c>
      <c r="I389" s="35">
        <v>4590</v>
      </c>
      <c r="J389" s="33" t="s">
        <v>80</v>
      </c>
      <c r="K389" s="33"/>
    </row>
    <row r="390" spans="1:11" ht="12.75" customHeight="1" x14ac:dyDescent="0.4">
      <c r="A390" s="29">
        <v>11435</v>
      </c>
      <c r="B390" s="29" t="s">
        <v>12</v>
      </c>
      <c r="C390" s="29" t="s">
        <v>125</v>
      </c>
      <c r="D390" s="29" t="s">
        <v>34</v>
      </c>
      <c r="E390" s="30">
        <v>42219.325694444444</v>
      </c>
      <c r="F390" s="31">
        <v>2015</v>
      </c>
      <c r="G390" s="29" t="s">
        <v>45</v>
      </c>
      <c r="H390" s="29" t="s">
        <v>36</v>
      </c>
      <c r="I390" s="32">
        <v>4350</v>
      </c>
      <c r="J390" s="29" t="s">
        <v>80</v>
      </c>
      <c r="K390" s="29"/>
    </row>
    <row r="391" spans="1:11" ht="12.75" customHeight="1" x14ac:dyDescent="0.4">
      <c r="A391" s="33">
        <v>11435</v>
      </c>
      <c r="B391" s="33" t="s">
        <v>12</v>
      </c>
      <c r="C391" s="33" t="s">
        <v>125</v>
      </c>
      <c r="D391" s="33" t="s">
        <v>34</v>
      </c>
      <c r="E391" s="34">
        <v>42219.335416666661</v>
      </c>
      <c r="F391" s="31">
        <v>2015</v>
      </c>
      <c r="G391" s="33" t="s">
        <v>45</v>
      </c>
      <c r="H391" s="33" t="s">
        <v>36</v>
      </c>
      <c r="I391" s="35">
        <v>2000</v>
      </c>
      <c r="J391" s="33" t="s">
        <v>80</v>
      </c>
      <c r="K391" s="33"/>
    </row>
    <row r="392" spans="1:11" ht="12.75" customHeight="1" x14ac:dyDescent="0.4">
      <c r="A392" s="29">
        <v>11435</v>
      </c>
      <c r="B392" s="29" t="s">
        <v>12</v>
      </c>
      <c r="C392" s="29" t="s">
        <v>125</v>
      </c>
      <c r="D392" s="29" t="s">
        <v>34</v>
      </c>
      <c r="E392" s="30">
        <v>42219.359722222223</v>
      </c>
      <c r="F392" s="31">
        <v>2015</v>
      </c>
      <c r="G392" s="29" t="s">
        <v>45</v>
      </c>
      <c r="H392" s="29" t="s">
        <v>36</v>
      </c>
      <c r="I392" s="32">
        <v>3420</v>
      </c>
      <c r="J392" s="29" t="s">
        <v>80</v>
      </c>
      <c r="K392" s="29"/>
    </row>
    <row r="393" spans="1:11" ht="12.75" customHeight="1" x14ac:dyDescent="0.4">
      <c r="A393" s="33">
        <v>11435</v>
      </c>
      <c r="B393" s="33" t="s">
        <v>12</v>
      </c>
      <c r="C393" s="33" t="s">
        <v>125</v>
      </c>
      <c r="D393" s="33" t="s">
        <v>34</v>
      </c>
      <c r="E393" s="34">
        <v>42219.364583333328</v>
      </c>
      <c r="F393" s="31">
        <v>2015</v>
      </c>
      <c r="G393" s="33" t="s">
        <v>45</v>
      </c>
      <c r="H393" s="33" t="s">
        <v>36</v>
      </c>
      <c r="I393" s="35">
        <v>3015</v>
      </c>
      <c r="J393" s="33" t="s">
        <v>80</v>
      </c>
      <c r="K393" s="33"/>
    </row>
    <row r="394" spans="1:11" ht="12.75" customHeight="1" x14ac:dyDescent="0.4">
      <c r="A394" s="29">
        <v>11435</v>
      </c>
      <c r="B394" s="29" t="s">
        <v>12</v>
      </c>
      <c r="C394" s="29" t="s">
        <v>125</v>
      </c>
      <c r="D394" s="29" t="s">
        <v>34</v>
      </c>
      <c r="E394" s="30">
        <v>42219.386111111111</v>
      </c>
      <c r="F394" s="31">
        <v>2015</v>
      </c>
      <c r="G394" s="29" t="s">
        <v>45</v>
      </c>
      <c r="H394" s="29" t="s">
        <v>36</v>
      </c>
      <c r="I394" s="32">
        <v>5610</v>
      </c>
      <c r="J394" s="29" t="s">
        <v>80</v>
      </c>
      <c r="K394" s="29"/>
    </row>
    <row r="395" spans="1:11" ht="12.75" customHeight="1" x14ac:dyDescent="0.4">
      <c r="A395" s="33">
        <v>11435</v>
      </c>
      <c r="B395" s="33" t="s">
        <v>12</v>
      </c>
      <c r="C395" s="33" t="s">
        <v>125</v>
      </c>
      <c r="D395" s="33" t="s">
        <v>34</v>
      </c>
      <c r="E395" s="34">
        <v>42219.38958333333</v>
      </c>
      <c r="F395" s="31">
        <v>2015</v>
      </c>
      <c r="G395" s="33" t="s">
        <v>45</v>
      </c>
      <c r="H395" s="33" t="s">
        <v>36</v>
      </c>
      <c r="I395" s="35">
        <v>6100</v>
      </c>
      <c r="J395" s="33" t="s">
        <v>80</v>
      </c>
      <c r="K395" s="33"/>
    </row>
    <row r="396" spans="1:11" ht="12.75" customHeight="1" x14ac:dyDescent="0.4">
      <c r="A396" s="29">
        <v>11435</v>
      </c>
      <c r="B396" s="29" t="s">
        <v>12</v>
      </c>
      <c r="C396" s="29" t="s">
        <v>125</v>
      </c>
      <c r="D396" s="29" t="s">
        <v>34</v>
      </c>
      <c r="E396" s="30">
        <v>42219.393055555556</v>
      </c>
      <c r="F396" s="31">
        <v>2015</v>
      </c>
      <c r="G396" s="29" t="s">
        <v>45</v>
      </c>
      <c r="H396" s="29" t="s">
        <v>36</v>
      </c>
      <c r="I396" s="32">
        <v>2140</v>
      </c>
      <c r="J396" s="29" t="s">
        <v>80</v>
      </c>
      <c r="K396" s="29"/>
    </row>
    <row r="397" spans="1:11" ht="12.75" customHeight="1" x14ac:dyDescent="0.4">
      <c r="A397" s="33">
        <v>11435</v>
      </c>
      <c r="B397" s="33" t="s">
        <v>12</v>
      </c>
      <c r="C397" s="33" t="s">
        <v>125</v>
      </c>
      <c r="D397" s="33" t="s">
        <v>34</v>
      </c>
      <c r="E397" s="34">
        <v>42219.395833333328</v>
      </c>
      <c r="F397" s="31">
        <v>2015</v>
      </c>
      <c r="G397" s="33" t="s">
        <v>45</v>
      </c>
      <c r="H397" s="33" t="s">
        <v>36</v>
      </c>
      <c r="I397" s="35">
        <v>2000</v>
      </c>
      <c r="J397" s="33" t="s">
        <v>81</v>
      </c>
      <c r="K397" s="33"/>
    </row>
    <row r="398" spans="1:11" ht="12.75" customHeight="1" x14ac:dyDescent="0.4">
      <c r="A398" s="29">
        <v>11435</v>
      </c>
      <c r="B398" s="29" t="s">
        <v>12</v>
      </c>
      <c r="C398" s="29" t="s">
        <v>125</v>
      </c>
      <c r="D398" s="29" t="s">
        <v>34</v>
      </c>
      <c r="E398" s="30">
        <v>42219.398611111108</v>
      </c>
      <c r="F398" s="31">
        <v>2015</v>
      </c>
      <c r="G398" s="29" t="s">
        <v>45</v>
      </c>
      <c r="H398" s="29" t="s">
        <v>36</v>
      </c>
      <c r="I398" s="32">
        <v>2000</v>
      </c>
      <c r="J398" s="29" t="s">
        <v>80</v>
      </c>
      <c r="K398" s="29"/>
    </row>
    <row r="399" spans="1:11" ht="12.75" customHeight="1" x14ac:dyDescent="0.4">
      <c r="A399" s="33">
        <v>11435</v>
      </c>
      <c r="B399" s="33" t="s">
        <v>12</v>
      </c>
      <c r="C399" s="33" t="s">
        <v>125</v>
      </c>
      <c r="D399" s="33" t="s">
        <v>34</v>
      </c>
      <c r="E399" s="34">
        <v>42219.402777777774</v>
      </c>
      <c r="F399" s="31">
        <v>2015</v>
      </c>
      <c r="G399" s="33" t="s">
        <v>45</v>
      </c>
      <c r="H399" s="33" t="s">
        <v>36</v>
      </c>
      <c r="I399" s="35">
        <v>4080</v>
      </c>
      <c r="J399" s="33" t="s">
        <v>80</v>
      </c>
      <c r="K399" s="33"/>
    </row>
    <row r="400" spans="1:11" ht="12.75" customHeight="1" x14ac:dyDescent="0.4">
      <c r="A400" s="29">
        <v>11435</v>
      </c>
      <c r="B400" s="29" t="s">
        <v>12</v>
      </c>
      <c r="C400" s="29" t="s">
        <v>125</v>
      </c>
      <c r="D400" s="29" t="s">
        <v>34</v>
      </c>
      <c r="E400" s="30">
        <v>42219.404166666667</v>
      </c>
      <c r="F400" s="31">
        <v>2015</v>
      </c>
      <c r="G400" s="29" t="s">
        <v>45</v>
      </c>
      <c r="H400" s="29" t="s">
        <v>36</v>
      </c>
      <c r="I400" s="32">
        <v>2000</v>
      </c>
      <c r="J400" s="29" t="s">
        <v>81</v>
      </c>
      <c r="K400" s="29"/>
    </row>
    <row r="401" spans="1:11" ht="12.75" customHeight="1" x14ac:dyDescent="0.4">
      <c r="A401" s="33">
        <v>11435</v>
      </c>
      <c r="B401" s="33" t="s">
        <v>12</v>
      </c>
      <c r="C401" s="33" t="s">
        <v>125</v>
      </c>
      <c r="D401" s="33" t="s">
        <v>34</v>
      </c>
      <c r="E401" s="34">
        <v>42219.407638888886</v>
      </c>
      <c r="F401" s="31">
        <v>2015</v>
      </c>
      <c r="G401" s="33" t="s">
        <v>45</v>
      </c>
      <c r="H401" s="33" t="s">
        <v>36</v>
      </c>
      <c r="I401" s="35">
        <v>2000</v>
      </c>
      <c r="J401" s="33" t="s">
        <v>80</v>
      </c>
      <c r="K401" s="33"/>
    </row>
    <row r="402" spans="1:11" ht="12.75" customHeight="1" x14ac:dyDescent="0.4">
      <c r="A402" s="29">
        <v>11435</v>
      </c>
      <c r="B402" s="29" t="s">
        <v>12</v>
      </c>
      <c r="C402" s="29" t="s">
        <v>125</v>
      </c>
      <c r="D402" s="29" t="s">
        <v>34</v>
      </c>
      <c r="E402" s="30">
        <v>42219.410416666666</v>
      </c>
      <c r="F402" s="31">
        <v>2015</v>
      </c>
      <c r="G402" s="29" t="s">
        <v>45</v>
      </c>
      <c r="H402" s="29" t="s">
        <v>36</v>
      </c>
      <c r="I402" s="32">
        <v>4100</v>
      </c>
      <c r="J402" s="29" t="s">
        <v>80</v>
      </c>
      <c r="K402" s="29"/>
    </row>
    <row r="403" spans="1:11" ht="12.75" customHeight="1" x14ac:dyDescent="0.4">
      <c r="A403" s="33">
        <v>11435</v>
      </c>
      <c r="B403" s="33" t="s">
        <v>12</v>
      </c>
      <c r="C403" s="33" t="s">
        <v>125</v>
      </c>
      <c r="D403" s="33" t="s">
        <v>34</v>
      </c>
      <c r="E403" s="34">
        <v>42219.413888888885</v>
      </c>
      <c r="F403" s="31">
        <v>2015</v>
      </c>
      <c r="G403" s="33" t="s">
        <v>45</v>
      </c>
      <c r="H403" s="33" t="s">
        <v>36</v>
      </c>
      <c r="I403" s="35">
        <v>3030</v>
      </c>
      <c r="J403" s="33" t="s">
        <v>80</v>
      </c>
      <c r="K403" s="33"/>
    </row>
    <row r="404" spans="1:11" ht="12.75" customHeight="1" x14ac:dyDescent="0.4">
      <c r="A404" s="29">
        <v>11435</v>
      </c>
      <c r="B404" s="29" t="s">
        <v>12</v>
      </c>
      <c r="C404" s="29" t="s">
        <v>125</v>
      </c>
      <c r="D404" s="29" t="s">
        <v>34</v>
      </c>
      <c r="E404" s="30">
        <v>42219.431944444441</v>
      </c>
      <c r="F404" s="31">
        <v>2015</v>
      </c>
      <c r="G404" s="29" t="s">
        <v>45</v>
      </c>
      <c r="H404" s="29" t="s">
        <v>36</v>
      </c>
      <c r="I404" s="32">
        <v>9030</v>
      </c>
      <c r="J404" s="29" t="s">
        <v>80</v>
      </c>
      <c r="K404" s="29"/>
    </row>
    <row r="405" spans="1:11" ht="12.75" customHeight="1" x14ac:dyDescent="0.4">
      <c r="A405" s="33">
        <v>11435</v>
      </c>
      <c r="B405" s="33" t="s">
        <v>12</v>
      </c>
      <c r="C405" s="33" t="s">
        <v>125</v>
      </c>
      <c r="D405" s="33" t="s">
        <v>34</v>
      </c>
      <c r="E405" s="34">
        <v>42219.457638888889</v>
      </c>
      <c r="F405" s="31">
        <v>2015</v>
      </c>
      <c r="G405" s="33" t="s">
        <v>45</v>
      </c>
      <c r="H405" s="33" t="s">
        <v>36</v>
      </c>
      <c r="I405" s="35">
        <v>4020</v>
      </c>
      <c r="J405" s="33" t="s">
        <v>80</v>
      </c>
      <c r="K405" s="33"/>
    </row>
    <row r="406" spans="1:11" ht="12.75" customHeight="1" x14ac:dyDescent="0.4">
      <c r="A406" s="29">
        <v>11435</v>
      </c>
      <c r="B406" s="29" t="s">
        <v>12</v>
      </c>
      <c r="C406" s="29" t="s">
        <v>125</v>
      </c>
      <c r="D406" s="29" t="s">
        <v>34</v>
      </c>
      <c r="E406" s="30">
        <v>42219.465277777774</v>
      </c>
      <c r="F406" s="31">
        <v>2015</v>
      </c>
      <c r="G406" s="29" t="s">
        <v>45</v>
      </c>
      <c r="H406" s="29" t="s">
        <v>36</v>
      </c>
      <c r="I406" s="32">
        <v>2040</v>
      </c>
      <c r="J406" s="29" t="s">
        <v>80</v>
      </c>
      <c r="K406" s="29"/>
    </row>
    <row r="407" spans="1:11" ht="12.75" customHeight="1" x14ac:dyDescent="0.4">
      <c r="A407" s="33">
        <v>11435</v>
      </c>
      <c r="B407" s="33" t="s">
        <v>12</v>
      </c>
      <c r="C407" s="33" t="s">
        <v>125</v>
      </c>
      <c r="D407" s="33" t="s">
        <v>34</v>
      </c>
      <c r="E407" s="34">
        <v>42219.466666666667</v>
      </c>
      <c r="F407" s="31">
        <v>2015</v>
      </c>
      <c r="G407" s="33" t="s">
        <v>45</v>
      </c>
      <c r="H407" s="33" t="s">
        <v>36</v>
      </c>
      <c r="I407" s="35">
        <v>4200</v>
      </c>
      <c r="J407" s="33" t="s">
        <v>80</v>
      </c>
      <c r="K407" s="33"/>
    </row>
    <row r="408" spans="1:11" ht="12.75" customHeight="1" x14ac:dyDescent="0.4">
      <c r="A408" s="29">
        <v>11435</v>
      </c>
      <c r="B408" s="29" t="s">
        <v>12</v>
      </c>
      <c r="C408" s="29" t="s">
        <v>125</v>
      </c>
      <c r="D408" s="29" t="s">
        <v>34</v>
      </c>
      <c r="E408" s="30">
        <v>42219.489583333328</v>
      </c>
      <c r="F408" s="31">
        <v>2015</v>
      </c>
      <c r="G408" s="29" t="s">
        <v>45</v>
      </c>
      <c r="H408" s="29" t="s">
        <v>36</v>
      </c>
      <c r="I408" s="32">
        <v>2200</v>
      </c>
      <c r="J408" s="29" t="s">
        <v>80</v>
      </c>
      <c r="K408" s="29"/>
    </row>
    <row r="409" spans="1:11" ht="12.75" customHeight="1" x14ac:dyDescent="0.4">
      <c r="A409" s="33">
        <v>11435</v>
      </c>
      <c r="B409" s="33" t="s">
        <v>12</v>
      </c>
      <c r="C409" s="33" t="s">
        <v>125</v>
      </c>
      <c r="D409" s="33" t="s">
        <v>34</v>
      </c>
      <c r="E409" s="34">
        <v>42219.490972222222</v>
      </c>
      <c r="F409" s="31">
        <v>2015</v>
      </c>
      <c r="G409" s="33" t="s">
        <v>45</v>
      </c>
      <c r="H409" s="33" t="s">
        <v>36</v>
      </c>
      <c r="I409" s="35">
        <v>4920</v>
      </c>
      <c r="J409" s="33" t="s">
        <v>80</v>
      </c>
      <c r="K409" s="33"/>
    </row>
    <row r="410" spans="1:11" ht="12.75" customHeight="1" x14ac:dyDescent="0.4">
      <c r="A410" s="29">
        <v>11435</v>
      </c>
      <c r="B410" s="29" t="s">
        <v>12</v>
      </c>
      <c r="C410" s="29" t="s">
        <v>125</v>
      </c>
      <c r="D410" s="29" t="s">
        <v>34</v>
      </c>
      <c r="E410" s="30">
        <v>42219.506944444445</v>
      </c>
      <c r="F410" s="31">
        <v>2015</v>
      </c>
      <c r="G410" s="29" t="s">
        <v>45</v>
      </c>
      <c r="H410" s="29" t="s">
        <v>36</v>
      </c>
      <c r="I410" s="32">
        <v>2160</v>
      </c>
      <c r="J410" s="29" t="s">
        <v>80</v>
      </c>
      <c r="K410" s="29"/>
    </row>
    <row r="411" spans="1:11" ht="12.75" customHeight="1" x14ac:dyDescent="0.4">
      <c r="A411" s="33">
        <v>11435</v>
      </c>
      <c r="B411" s="33" t="s">
        <v>12</v>
      </c>
      <c r="C411" s="33" t="s">
        <v>125</v>
      </c>
      <c r="D411" s="33" t="s">
        <v>34</v>
      </c>
      <c r="E411" s="34">
        <v>42219.51458333333</v>
      </c>
      <c r="F411" s="31">
        <v>2015</v>
      </c>
      <c r="G411" s="33" t="s">
        <v>45</v>
      </c>
      <c r="H411" s="33" t="s">
        <v>36</v>
      </c>
      <c r="I411" s="35">
        <v>2580</v>
      </c>
      <c r="J411" s="33" t="s">
        <v>80</v>
      </c>
      <c r="K411" s="33"/>
    </row>
    <row r="412" spans="1:11" ht="12.75" customHeight="1" x14ac:dyDescent="0.4">
      <c r="A412" s="29">
        <v>11435</v>
      </c>
      <c r="B412" s="29" t="s">
        <v>12</v>
      </c>
      <c r="C412" s="29" t="s">
        <v>125</v>
      </c>
      <c r="D412" s="29" t="s">
        <v>34</v>
      </c>
      <c r="E412" s="30">
        <v>42219.525694444441</v>
      </c>
      <c r="F412" s="31">
        <v>2015</v>
      </c>
      <c r="G412" s="29" t="s">
        <v>45</v>
      </c>
      <c r="H412" s="29" t="s">
        <v>36</v>
      </c>
      <c r="I412" s="32">
        <v>2000</v>
      </c>
      <c r="J412" s="29" t="s">
        <v>80</v>
      </c>
      <c r="K412" s="29"/>
    </row>
    <row r="413" spans="1:11" ht="12.75" customHeight="1" x14ac:dyDescent="0.4">
      <c r="A413" s="33">
        <v>11435</v>
      </c>
      <c r="B413" s="33" t="s">
        <v>12</v>
      </c>
      <c r="C413" s="33" t="s">
        <v>125</v>
      </c>
      <c r="D413" s="33" t="s">
        <v>34</v>
      </c>
      <c r="E413" s="34">
        <v>42219.536111111112</v>
      </c>
      <c r="F413" s="31">
        <v>2015</v>
      </c>
      <c r="G413" s="33" t="s">
        <v>45</v>
      </c>
      <c r="H413" s="33" t="s">
        <v>36</v>
      </c>
      <c r="I413" s="35">
        <v>6200</v>
      </c>
      <c r="J413" s="33" t="s">
        <v>80</v>
      </c>
      <c r="K413" s="33"/>
    </row>
    <row r="414" spans="1:11" ht="12.75" customHeight="1" x14ac:dyDescent="0.4">
      <c r="A414" s="29">
        <v>11435</v>
      </c>
      <c r="B414" s="29" t="s">
        <v>12</v>
      </c>
      <c r="C414" s="29" t="s">
        <v>125</v>
      </c>
      <c r="D414" s="29" t="s">
        <v>34</v>
      </c>
      <c r="E414" s="30">
        <v>42219.537499999999</v>
      </c>
      <c r="F414" s="31">
        <v>2015</v>
      </c>
      <c r="G414" s="29" t="s">
        <v>45</v>
      </c>
      <c r="H414" s="29" t="s">
        <v>36</v>
      </c>
      <c r="I414" s="32">
        <v>2150</v>
      </c>
      <c r="J414" s="29" t="s">
        <v>80</v>
      </c>
      <c r="K414" s="29"/>
    </row>
    <row r="415" spans="1:11" ht="12.75" customHeight="1" x14ac:dyDescent="0.4">
      <c r="A415" s="33">
        <v>11435</v>
      </c>
      <c r="B415" s="33" t="s">
        <v>12</v>
      </c>
      <c r="C415" s="33" t="s">
        <v>125</v>
      </c>
      <c r="D415" s="33" t="s">
        <v>34</v>
      </c>
      <c r="E415" s="34">
        <v>42219.546527777777</v>
      </c>
      <c r="F415" s="31">
        <v>2015</v>
      </c>
      <c r="G415" s="33" t="s">
        <v>45</v>
      </c>
      <c r="H415" s="33" t="s">
        <v>36</v>
      </c>
      <c r="I415" s="35">
        <v>4350</v>
      </c>
      <c r="J415" s="33" t="s">
        <v>80</v>
      </c>
      <c r="K415" s="33"/>
    </row>
    <row r="416" spans="1:11" ht="12.75" customHeight="1" x14ac:dyDescent="0.4">
      <c r="A416" s="29">
        <v>11435</v>
      </c>
      <c r="B416" s="29" t="s">
        <v>12</v>
      </c>
      <c r="C416" s="29" t="s">
        <v>125</v>
      </c>
      <c r="D416" s="29" t="s">
        <v>34</v>
      </c>
      <c r="E416" s="30">
        <v>42219.556944444441</v>
      </c>
      <c r="F416" s="31">
        <v>2015</v>
      </c>
      <c r="G416" s="29" t="s">
        <v>45</v>
      </c>
      <c r="H416" s="29" t="s">
        <v>36</v>
      </c>
      <c r="I416" s="32">
        <v>2000</v>
      </c>
      <c r="J416" s="29" t="s">
        <v>80</v>
      </c>
      <c r="K416" s="29"/>
    </row>
    <row r="417" spans="1:11" ht="12.75" customHeight="1" x14ac:dyDescent="0.4">
      <c r="A417" s="33">
        <v>11435</v>
      </c>
      <c r="B417" s="33" t="s">
        <v>12</v>
      </c>
      <c r="C417" s="33" t="s">
        <v>125</v>
      </c>
      <c r="D417" s="33" t="s">
        <v>34</v>
      </c>
      <c r="E417" s="34">
        <v>42219.561111111107</v>
      </c>
      <c r="F417" s="31">
        <v>2015</v>
      </c>
      <c r="G417" s="33" t="s">
        <v>45</v>
      </c>
      <c r="H417" s="33" t="s">
        <v>36</v>
      </c>
      <c r="I417" s="35">
        <v>10110</v>
      </c>
      <c r="J417" s="33" t="s">
        <v>80</v>
      </c>
      <c r="K417" s="33"/>
    </row>
    <row r="418" spans="1:11" ht="12.75" customHeight="1" x14ac:dyDescent="0.4">
      <c r="A418" s="29">
        <v>11435</v>
      </c>
      <c r="B418" s="29" t="s">
        <v>12</v>
      </c>
      <c r="C418" s="29" t="s">
        <v>125</v>
      </c>
      <c r="D418" s="29" t="s">
        <v>34</v>
      </c>
      <c r="E418" s="30">
        <v>42219.573611111111</v>
      </c>
      <c r="F418" s="31">
        <v>2015</v>
      </c>
      <c r="G418" s="29" t="s">
        <v>45</v>
      </c>
      <c r="H418" s="29" t="s">
        <v>36</v>
      </c>
      <c r="I418" s="32">
        <v>2580</v>
      </c>
      <c r="J418" s="29" t="s">
        <v>80</v>
      </c>
      <c r="K418" s="29"/>
    </row>
    <row r="419" spans="1:11" ht="12.75" customHeight="1" x14ac:dyDescent="0.4">
      <c r="A419" s="33">
        <v>11435</v>
      </c>
      <c r="B419" s="33" t="s">
        <v>12</v>
      </c>
      <c r="C419" s="33" t="s">
        <v>126</v>
      </c>
      <c r="D419" s="33" t="s">
        <v>14</v>
      </c>
      <c r="E419" s="34">
        <v>42220.000694444439</v>
      </c>
      <c r="F419" s="31">
        <v>2015</v>
      </c>
      <c r="G419" s="33" t="s">
        <v>32</v>
      </c>
      <c r="H419" s="33"/>
      <c r="I419" s="35">
        <v>200020</v>
      </c>
      <c r="J419" s="33" t="s">
        <v>124</v>
      </c>
      <c r="K419" s="33"/>
    </row>
    <row r="420" spans="1:11" ht="12.75" customHeight="1" x14ac:dyDescent="0.4">
      <c r="A420" s="29">
        <v>11435</v>
      </c>
      <c r="B420" s="29" t="s">
        <v>12</v>
      </c>
      <c r="C420" s="29" t="s">
        <v>125</v>
      </c>
      <c r="D420" s="29" t="s">
        <v>34</v>
      </c>
      <c r="E420" s="30">
        <v>42220.15902777778</v>
      </c>
      <c r="F420" s="31">
        <v>2015</v>
      </c>
      <c r="G420" s="29" t="s">
        <v>35</v>
      </c>
      <c r="H420" s="29" t="s">
        <v>36</v>
      </c>
      <c r="I420" s="32">
        <v>10000</v>
      </c>
      <c r="J420" s="29"/>
      <c r="K420" s="29"/>
    </row>
    <row r="421" spans="1:11" ht="12.75" customHeight="1" x14ac:dyDescent="0.4">
      <c r="A421" s="33">
        <v>11435</v>
      </c>
      <c r="B421" s="33" t="s">
        <v>12</v>
      </c>
      <c r="C421" s="33" t="s">
        <v>125</v>
      </c>
      <c r="D421" s="33" t="s">
        <v>34</v>
      </c>
      <c r="E421" s="34">
        <v>42220.190972222219</v>
      </c>
      <c r="F421" s="31">
        <v>2015</v>
      </c>
      <c r="G421" s="33" t="s">
        <v>45</v>
      </c>
      <c r="H421" s="33" t="s">
        <v>36</v>
      </c>
      <c r="I421" s="35">
        <v>2000</v>
      </c>
      <c r="J421" s="33" t="s">
        <v>80</v>
      </c>
      <c r="K421" s="33"/>
    </row>
    <row r="422" spans="1:11" ht="12.75" customHeight="1" x14ac:dyDescent="0.4">
      <c r="A422" s="29">
        <v>11435</v>
      </c>
      <c r="B422" s="29" t="s">
        <v>12</v>
      </c>
      <c r="C422" s="29" t="s">
        <v>125</v>
      </c>
      <c r="D422" s="29" t="s">
        <v>34</v>
      </c>
      <c r="E422" s="30">
        <v>42220.191666666666</v>
      </c>
      <c r="F422" s="31">
        <v>2015</v>
      </c>
      <c r="G422" s="29" t="s">
        <v>45</v>
      </c>
      <c r="H422" s="29" t="s">
        <v>36</v>
      </c>
      <c r="I422" s="32">
        <v>2200</v>
      </c>
      <c r="J422" s="29" t="s">
        <v>80</v>
      </c>
      <c r="K422" s="29"/>
    </row>
    <row r="423" spans="1:11" ht="12.75" customHeight="1" x14ac:dyDescent="0.4">
      <c r="A423" s="33">
        <v>11435</v>
      </c>
      <c r="B423" s="33" t="s">
        <v>12</v>
      </c>
      <c r="C423" s="33" t="s">
        <v>125</v>
      </c>
      <c r="D423" s="33" t="s">
        <v>34</v>
      </c>
      <c r="E423" s="34">
        <v>42220.212500000001</v>
      </c>
      <c r="F423" s="31">
        <v>2015</v>
      </c>
      <c r="G423" s="33" t="s">
        <v>45</v>
      </c>
      <c r="H423" s="33" t="s">
        <v>36</v>
      </c>
      <c r="I423" s="35">
        <v>2300</v>
      </c>
      <c r="J423" s="33" t="s">
        <v>80</v>
      </c>
      <c r="K423" s="33"/>
    </row>
    <row r="424" spans="1:11" ht="12.75" customHeight="1" x14ac:dyDescent="0.4">
      <c r="A424" s="29">
        <v>11435</v>
      </c>
      <c r="B424" s="29" t="s">
        <v>12</v>
      </c>
      <c r="C424" s="29" t="s">
        <v>125</v>
      </c>
      <c r="D424" s="29" t="s">
        <v>34</v>
      </c>
      <c r="E424" s="30">
        <v>42220.215277777774</v>
      </c>
      <c r="F424" s="31">
        <v>2015</v>
      </c>
      <c r="G424" s="29" t="s">
        <v>45</v>
      </c>
      <c r="H424" s="29" t="s">
        <v>36</v>
      </c>
      <c r="I424" s="32">
        <v>2750</v>
      </c>
      <c r="J424" s="29" t="s">
        <v>81</v>
      </c>
      <c r="K424" s="29"/>
    </row>
    <row r="425" spans="1:11" ht="12.75" customHeight="1" x14ac:dyDescent="0.4">
      <c r="A425" s="33">
        <v>11435</v>
      </c>
      <c r="B425" s="33" t="s">
        <v>12</v>
      </c>
      <c r="C425" s="33" t="s">
        <v>125</v>
      </c>
      <c r="D425" s="33" t="s">
        <v>34</v>
      </c>
      <c r="E425" s="34">
        <v>42220.231944444444</v>
      </c>
      <c r="F425" s="31">
        <v>2015</v>
      </c>
      <c r="G425" s="33" t="s">
        <v>45</v>
      </c>
      <c r="H425" s="33" t="s">
        <v>36</v>
      </c>
      <c r="I425" s="35">
        <v>4000</v>
      </c>
      <c r="J425" s="33" t="s">
        <v>81</v>
      </c>
      <c r="K425" s="33"/>
    </row>
    <row r="426" spans="1:11" ht="12.75" customHeight="1" x14ac:dyDescent="0.4">
      <c r="A426" s="29">
        <v>11435</v>
      </c>
      <c r="B426" s="29" t="s">
        <v>12</v>
      </c>
      <c r="C426" s="29" t="s">
        <v>125</v>
      </c>
      <c r="D426" s="29" t="s">
        <v>34</v>
      </c>
      <c r="E426" s="30">
        <v>42220.234722222223</v>
      </c>
      <c r="F426" s="31">
        <v>2015</v>
      </c>
      <c r="G426" s="29" t="s">
        <v>45</v>
      </c>
      <c r="H426" s="29" t="s">
        <v>36</v>
      </c>
      <c r="I426" s="32">
        <v>2490</v>
      </c>
      <c r="J426" s="29" t="s">
        <v>80</v>
      </c>
      <c r="K426" s="29"/>
    </row>
    <row r="427" spans="1:11" ht="12.75" customHeight="1" x14ac:dyDescent="0.4">
      <c r="A427" s="33">
        <v>11435</v>
      </c>
      <c r="B427" s="33" t="s">
        <v>12</v>
      </c>
      <c r="C427" s="33" t="s">
        <v>125</v>
      </c>
      <c r="D427" s="33" t="s">
        <v>34</v>
      </c>
      <c r="E427" s="34">
        <v>42220.243750000001</v>
      </c>
      <c r="F427" s="31">
        <v>2015</v>
      </c>
      <c r="G427" s="33" t="s">
        <v>45</v>
      </c>
      <c r="H427" s="33" t="s">
        <v>36</v>
      </c>
      <c r="I427" s="35">
        <v>8160</v>
      </c>
      <c r="J427" s="33" t="s">
        <v>80</v>
      </c>
      <c r="K427" s="33"/>
    </row>
    <row r="428" spans="1:11" ht="12.75" customHeight="1" x14ac:dyDescent="0.4">
      <c r="A428" s="29">
        <v>11435</v>
      </c>
      <c r="B428" s="29" t="s">
        <v>12</v>
      </c>
      <c r="C428" s="29" t="s">
        <v>125</v>
      </c>
      <c r="D428" s="29" t="s">
        <v>34</v>
      </c>
      <c r="E428" s="30">
        <v>42220.255555555552</v>
      </c>
      <c r="F428" s="31">
        <v>2015</v>
      </c>
      <c r="G428" s="29" t="s">
        <v>45</v>
      </c>
      <c r="H428" s="29" t="s">
        <v>36</v>
      </c>
      <c r="I428" s="32">
        <v>2180</v>
      </c>
      <c r="J428" s="29" t="s">
        <v>80</v>
      </c>
      <c r="K428" s="29"/>
    </row>
    <row r="429" spans="1:11" ht="12.75" customHeight="1" x14ac:dyDescent="0.4">
      <c r="A429" s="33">
        <v>11435</v>
      </c>
      <c r="B429" s="33" t="s">
        <v>12</v>
      </c>
      <c r="C429" s="33" t="s">
        <v>125</v>
      </c>
      <c r="D429" s="33" t="s">
        <v>34</v>
      </c>
      <c r="E429" s="34">
        <v>42220.26458333333</v>
      </c>
      <c r="F429" s="31">
        <v>2015</v>
      </c>
      <c r="G429" s="33" t="s">
        <v>45</v>
      </c>
      <c r="H429" s="33" t="s">
        <v>36</v>
      </c>
      <c r="I429" s="35">
        <v>3600</v>
      </c>
      <c r="J429" s="33" t="s">
        <v>80</v>
      </c>
      <c r="K429" s="33"/>
    </row>
    <row r="430" spans="1:11" ht="12.75" customHeight="1" x14ac:dyDescent="0.4">
      <c r="A430" s="29">
        <v>11435</v>
      </c>
      <c r="B430" s="29" t="s">
        <v>12</v>
      </c>
      <c r="C430" s="29" t="s">
        <v>127</v>
      </c>
      <c r="D430" s="29" t="s">
        <v>34</v>
      </c>
      <c r="E430" s="30">
        <v>42220.275000000001</v>
      </c>
      <c r="F430" s="31">
        <v>2015</v>
      </c>
      <c r="G430" s="29" t="s">
        <v>45</v>
      </c>
      <c r="H430" s="29" t="s">
        <v>36</v>
      </c>
      <c r="I430" s="32">
        <v>8400</v>
      </c>
      <c r="J430" s="29" t="s">
        <v>80</v>
      </c>
      <c r="K430" s="29"/>
    </row>
    <row r="431" spans="1:11" ht="12.75" customHeight="1" x14ac:dyDescent="0.4">
      <c r="A431" s="33">
        <v>11435</v>
      </c>
      <c r="B431" s="33" t="s">
        <v>12</v>
      </c>
      <c r="C431" s="33" t="s">
        <v>127</v>
      </c>
      <c r="D431" s="33" t="s">
        <v>34</v>
      </c>
      <c r="E431" s="34">
        <v>42220.280555555553</v>
      </c>
      <c r="F431" s="31">
        <v>2015</v>
      </c>
      <c r="G431" s="33" t="s">
        <v>45</v>
      </c>
      <c r="H431" s="33" t="s">
        <v>36</v>
      </c>
      <c r="I431" s="35">
        <v>3330</v>
      </c>
      <c r="J431" s="33" t="s">
        <v>80</v>
      </c>
      <c r="K431" s="33"/>
    </row>
    <row r="432" spans="1:11" ht="12.75" customHeight="1" x14ac:dyDescent="0.4">
      <c r="A432" s="29">
        <v>11435</v>
      </c>
      <c r="B432" s="29" t="s">
        <v>12</v>
      </c>
      <c r="C432" s="29" t="s">
        <v>127</v>
      </c>
      <c r="D432" s="29" t="s">
        <v>34</v>
      </c>
      <c r="E432" s="30">
        <v>42220.298611111109</v>
      </c>
      <c r="F432" s="31">
        <v>2015</v>
      </c>
      <c r="G432" s="29" t="s">
        <v>45</v>
      </c>
      <c r="H432" s="29" t="s">
        <v>36</v>
      </c>
      <c r="I432" s="32">
        <v>2340</v>
      </c>
      <c r="J432" s="29" t="s">
        <v>80</v>
      </c>
      <c r="K432" s="29"/>
    </row>
    <row r="433" spans="1:11" ht="12.75" customHeight="1" x14ac:dyDescent="0.4">
      <c r="A433" s="33">
        <v>11435</v>
      </c>
      <c r="B433" s="33" t="s">
        <v>12</v>
      </c>
      <c r="C433" s="33" t="s">
        <v>127</v>
      </c>
      <c r="D433" s="33" t="s">
        <v>34</v>
      </c>
      <c r="E433" s="34">
        <v>42220.311805555553</v>
      </c>
      <c r="F433" s="31">
        <v>2015</v>
      </c>
      <c r="G433" s="33" t="s">
        <v>45</v>
      </c>
      <c r="H433" s="33" t="s">
        <v>36</v>
      </c>
      <c r="I433" s="35">
        <v>2640</v>
      </c>
      <c r="J433" s="33" t="s">
        <v>80</v>
      </c>
      <c r="K433" s="33"/>
    </row>
    <row r="434" spans="1:11" ht="12.75" customHeight="1" x14ac:dyDescent="0.4">
      <c r="A434" s="29">
        <v>11435</v>
      </c>
      <c r="B434" s="29" t="s">
        <v>12</v>
      </c>
      <c r="C434" s="29" t="s">
        <v>127</v>
      </c>
      <c r="D434" s="29" t="s">
        <v>34</v>
      </c>
      <c r="E434" s="30">
        <v>42220.318749999999</v>
      </c>
      <c r="F434" s="31">
        <v>2015</v>
      </c>
      <c r="G434" s="29" t="s">
        <v>45</v>
      </c>
      <c r="H434" s="29" t="s">
        <v>36</v>
      </c>
      <c r="I434" s="32">
        <v>7740</v>
      </c>
      <c r="J434" s="29" t="s">
        <v>80</v>
      </c>
      <c r="K434" s="29"/>
    </row>
    <row r="435" spans="1:11" ht="12.75" customHeight="1" x14ac:dyDescent="0.4">
      <c r="A435" s="33">
        <v>11435</v>
      </c>
      <c r="B435" s="33" t="s">
        <v>12</v>
      </c>
      <c r="C435" s="33" t="s">
        <v>127</v>
      </c>
      <c r="D435" s="33" t="s">
        <v>34</v>
      </c>
      <c r="E435" s="34">
        <v>42220.328472222223</v>
      </c>
      <c r="F435" s="31">
        <v>2015</v>
      </c>
      <c r="G435" s="33" t="s">
        <v>45</v>
      </c>
      <c r="H435" s="33" t="s">
        <v>36</v>
      </c>
      <c r="I435" s="35">
        <v>2100</v>
      </c>
      <c r="J435" s="33" t="s">
        <v>80</v>
      </c>
      <c r="K435" s="33"/>
    </row>
    <row r="436" spans="1:11" ht="12.75" customHeight="1" x14ac:dyDescent="0.4">
      <c r="A436" s="29">
        <v>11435</v>
      </c>
      <c r="B436" s="29" t="s">
        <v>12</v>
      </c>
      <c r="C436" s="29" t="s">
        <v>127</v>
      </c>
      <c r="D436" s="29" t="s">
        <v>34</v>
      </c>
      <c r="E436" s="30">
        <v>42220.336805555555</v>
      </c>
      <c r="F436" s="31">
        <v>2015</v>
      </c>
      <c r="G436" s="29" t="s">
        <v>45</v>
      </c>
      <c r="H436" s="29" t="s">
        <v>36</v>
      </c>
      <c r="I436" s="32">
        <v>2000</v>
      </c>
      <c r="J436" s="29" t="s">
        <v>80</v>
      </c>
      <c r="K436" s="29"/>
    </row>
    <row r="437" spans="1:11" ht="12.75" customHeight="1" x14ac:dyDescent="0.4">
      <c r="A437" s="33">
        <v>11435</v>
      </c>
      <c r="B437" s="33" t="s">
        <v>12</v>
      </c>
      <c r="C437" s="33" t="s">
        <v>127</v>
      </c>
      <c r="D437" s="33" t="s">
        <v>34</v>
      </c>
      <c r="E437" s="34">
        <v>42220.345138888886</v>
      </c>
      <c r="F437" s="31">
        <v>2015</v>
      </c>
      <c r="G437" s="33" t="s">
        <v>45</v>
      </c>
      <c r="H437" s="33" t="s">
        <v>36</v>
      </c>
      <c r="I437" s="35">
        <v>4020</v>
      </c>
      <c r="J437" s="33" t="s">
        <v>80</v>
      </c>
      <c r="K437" s="33"/>
    </row>
    <row r="438" spans="1:11" ht="12.75" customHeight="1" x14ac:dyDescent="0.4">
      <c r="A438" s="29">
        <v>11435</v>
      </c>
      <c r="B438" s="29" t="s">
        <v>12</v>
      </c>
      <c r="C438" s="29" t="s">
        <v>127</v>
      </c>
      <c r="D438" s="29" t="s">
        <v>34</v>
      </c>
      <c r="E438" s="30">
        <v>42220.351388888885</v>
      </c>
      <c r="F438" s="31">
        <v>2015</v>
      </c>
      <c r="G438" s="29" t="s">
        <v>45</v>
      </c>
      <c r="H438" s="29" t="s">
        <v>36</v>
      </c>
      <c r="I438" s="32">
        <v>6330</v>
      </c>
      <c r="J438" s="29" t="s">
        <v>80</v>
      </c>
      <c r="K438" s="29"/>
    </row>
    <row r="439" spans="1:11" ht="12.75" customHeight="1" x14ac:dyDescent="0.4">
      <c r="A439" s="33">
        <v>11435</v>
      </c>
      <c r="B439" s="33" t="s">
        <v>12</v>
      </c>
      <c r="C439" s="33" t="s">
        <v>127</v>
      </c>
      <c r="D439" s="33" t="s">
        <v>34</v>
      </c>
      <c r="E439" s="34">
        <v>42220.354861111111</v>
      </c>
      <c r="F439" s="31">
        <v>2015</v>
      </c>
      <c r="G439" s="33" t="s">
        <v>45</v>
      </c>
      <c r="H439" s="33" t="s">
        <v>36</v>
      </c>
      <c r="I439" s="35">
        <v>2000</v>
      </c>
      <c r="J439" s="33" t="s">
        <v>80</v>
      </c>
      <c r="K439" s="33"/>
    </row>
    <row r="440" spans="1:11" ht="12.75" customHeight="1" x14ac:dyDescent="0.4">
      <c r="A440" s="29">
        <v>11435</v>
      </c>
      <c r="B440" s="29" t="s">
        <v>12</v>
      </c>
      <c r="C440" s="29" t="s">
        <v>127</v>
      </c>
      <c r="D440" s="29" t="s">
        <v>34</v>
      </c>
      <c r="E440" s="30">
        <v>42220.359027777777</v>
      </c>
      <c r="F440" s="31">
        <v>2015</v>
      </c>
      <c r="G440" s="29" t="s">
        <v>45</v>
      </c>
      <c r="H440" s="29" t="s">
        <v>36</v>
      </c>
      <c r="I440" s="32">
        <v>2300</v>
      </c>
      <c r="J440" s="29" t="s">
        <v>80</v>
      </c>
      <c r="K440" s="29"/>
    </row>
    <row r="441" spans="1:11" ht="12.75" customHeight="1" x14ac:dyDescent="0.4">
      <c r="A441" s="33">
        <v>11435</v>
      </c>
      <c r="B441" s="33" t="s">
        <v>12</v>
      </c>
      <c r="C441" s="33" t="s">
        <v>127</v>
      </c>
      <c r="D441" s="33" t="s">
        <v>34</v>
      </c>
      <c r="E441" s="34">
        <v>42221.018749999996</v>
      </c>
      <c r="F441" s="31">
        <v>2015</v>
      </c>
      <c r="G441" s="33" t="s">
        <v>35</v>
      </c>
      <c r="H441" s="33" t="s">
        <v>36</v>
      </c>
      <c r="I441" s="35">
        <v>20090</v>
      </c>
      <c r="J441" s="33"/>
      <c r="K441" s="33"/>
    </row>
    <row r="442" spans="1:11" ht="12.75" customHeight="1" x14ac:dyDescent="0.4">
      <c r="A442" s="29">
        <v>11435</v>
      </c>
      <c r="B442" s="29" t="s">
        <v>12</v>
      </c>
      <c r="C442" s="29" t="s">
        <v>127</v>
      </c>
      <c r="D442" s="29" t="s">
        <v>34</v>
      </c>
      <c r="E442" s="30">
        <v>42221.077777777777</v>
      </c>
      <c r="F442" s="31">
        <v>2015</v>
      </c>
      <c r="G442" s="29" t="s">
        <v>45</v>
      </c>
      <c r="H442" s="29" t="s">
        <v>36</v>
      </c>
      <c r="I442" s="32">
        <v>3500</v>
      </c>
      <c r="J442" s="29" t="s">
        <v>80</v>
      </c>
      <c r="K442" s="29"/>
    </row>
    <row r="443" spans="1:11" ht="12.75" customHeight="1" x14ac:dyDescent="0.4">
      <c r="A443" s="33">
        <v>11435</v>
      </c>
      <c r="B443" s="33" t="s">
        <v>12</v>
      </c>
      <c r="C443" s="33" t="s">
        <v>127</v>
      </c>
      <c r="D443" s="33" t="s">
        <v>34</v>
      </c>
      <c r="E443" s="34">
        <v>42221.111805555556</v>
      </c>
      <c r="F443" s="31">
        <v>2015</v>
      </c>
      <c r="G443" s="33" t="s">
        <v>45</v>
      </c>
      <c r="H443" s="33" t="s">
        <v>36</v>
      </c>
      <c r="I443" s="35">
        <v>5310</v>
      </c>
      <c r="J443" s="33" t="s">
        <v>46</v>
      </c>
      <c r="K443" s="33"/>
    </row>
    <row r="444" spans="1:11" ht="12.75" customHeight="1" x14ac:dyDescent="0.4">
      <c r="A444" s="29">
        <v>11435</v>
      </c>
      <c r="B444" s="29" t="s">
        <v>12</v>
      </c>
      <c r="C444" s="29" t="s">
        <v>127</v>
      </c>
      <c r="D444" s="29" t="s">
        <v>34</v>
      </c>
      <c r="E444" s="30">
        <v>42221.114583333328</v>
      </c>
      <c r="F444" s="31">
        <v>2015</v>
      </c>
      <c r="G444" s="29" t="s">
        <v>45</v>
      </c>
      <c r="H444" s="29" t="s">
        <v>36</v>
      </c>
      <c r="I444" s="32">
        <v>4540</v>
      </c>
      <c r="J444" s="29" t="s">
        <v>91</v>
      </c>
      <c r="K444" s="29"/>
    </row>
    <row r="445" spans="1:11" ht="12.75" customHeight="1" x14ac:dyDescent="0.4">
      <c r="A445" s="33">
        <v>11435</v>
      </c>
      <c r="B445" s="33" t="s">
        <v>12</v>
      </c>
      <c r="C445" s="33" t="s">
        <v>127</v>
      </c>
      <c r="D445" s="33" t="s">
        <v>34</v>
      </c>
      <c r="E445" s="34">
        <v>42221.122916666667</v>
      </c>
      <c r="F445" s="31">
        <v>2015</v>
      </c>
      <c r="G445" s="33" t="s">
        <v>45</v>
      </c>
      <c r="H445" s="33" t="s">
        <v>36</v>
      </c>
      <c r="I445" s="35">
        <v>4020</v>
      </c>
      <c r="J445" s="33" t="s">
        <v>80</v>
      </c>
      <c r="K445" s="33"/>
    </row>
    <row r="446" spans="1:11" ht="12.75" customHeight="1" x14ac:dyDescent="0.4">
      <c r="A446" s="29">
        <v>11435</v>
      </c>
      <c r="B446" s="29" t="s">
        <v>12</v>
      </c>
      <c r="C446" s="29" t="s">
        <v>127</v>
      </c>
      <c r="D446" s="29" t="s">
        <v>34</v>
      </c>
      <c r="E446" s="30">
        <v>42221.131249999999</v>
      </c>
      <c r="F446" s="31">
        <v>2015</v>
      </c>
      <c r="G446" s="29" t="s">
        <v>45</v>
      </c>
      <c r="H446" s="29" t="s">
        <v>36</v>
      </c>
      <c r="I446" s="32">
        <v>2000</v>
      </c>
      <c r="J446" s="29" t="s">
        <v>114</v>
      </c>
      <c r="K446" s="29"/>
    </row>
    <row r="447" spans="1:11" ht="12.75" customHeight="1" x14ac:dyDescent="0.4">
      <c r="A447" s="33">
        <v>11435</v>
      </c>
      <c r="B447" s="33" t="s">
        <v>12</v>
      </c>
      <c r="C447" s="33" t="s">
        <v>127</v>
      </c>
      <c r="D447" s="33" t="s">
        <v>34</v>
      </c>
      <c r="E447" s="34">
        <v>42221.132638888885</v>
      </c>
      <c r="F447" s="31">
        <v>2015</v>
      </c>
      <c r="G447" s="33" t="s">
        <v>45</v>
      </c>
      <c r="H447" s="33" t="s">
        <v>36</v>
      </c>
      <c r="I447" s="35">
        <v>13800</v>
      </c>
      <c r="J447" s="33" t="s">
        <v>80</v>
      </c>
      <c r="K447" s="33"/>
    </row>
    <row r="448" spans="1:11" ht="12.75" customHeight="1" x14ac:dyDescent="0.4">
      <c r="A448" s="29">
        <v>11435</v>
      </c>
      <c r="B448" s="29" t="s">
        <v>12</v>
      </c>
      <c r="C448" s="29" t="s">
        <v>127</v>
      </c>
      <c r="D448" s="29" t="s">
        <v>34</v>
      </c>
      <c r="E448" s="30">
        <v>42221.143749999996</v>
      </c>
      <c r="F448" s="31">
        <v>2015</v>
      </c>
      <c r="G448" s="29" t="s">
        <v>45</v>
      </c>
      <c r="H448" s="29" t="s">
        <v>36</v>
      </c>
      <c r="I448" s="32">
        <v>4020</v>
      </c>
      <c r="J448" s="29" t="s">
        <v>80</v>
      </c>
      <c r="K448" s="29"/>
    </row>
    <row r="449" spans="1:11" ht="12.75" customHeight="1" x14ac:dyDescent="0.4">
      <c r="A449" s="33">
        <v>11435</v>
      </c>
      <c r="B449" s="33" t="s">
        <v>12</v>
      </c>
      <c r="C449" s="33" t="s">
        <v>127</v>
      </c>
      <c r="D449" s="33" t="s">
        <v>34</v>
      </c>
      <c r="E449" s="34">
        <v>42221.151388888888</v>
      </c>
      <c r="F449" s="31">
        <v>2015</v>
      </c>
      <c r="G449" s="33" t="s">
        <v>45</v>
      </c>
      <c r="H449" s="33" t="s">
        <v>36</v>
      </c>
      <c r="I449" s="35">
        <v>2040</v>
      </c>
      <c r="J449" s="33" t="s">
        <v>80</v>
      </c>
      <c r="K449" s="33"/>
    </row>
    <row r="450" spans="1:11" ht="12.75" customHeight="1" x14ac:dyDescent="0.4">
      <c r="A450" s="29">
        <v>11435</v>
      </c>
      <c r="B450" s="29" t="s">
        <v>12</v>
      </c>
      <c r="C450" s="29" t="s">
        <v>127</v>
      </c>
      <c r="D450" s="29" t="s">
        <v>34</v>
      </c>
      <c r="E450" s="30">
        <v>42221.177083333328</v>
      </c>
      <c r="F450" s="31">
        <v>2015</v>
      </c>
      <c r="G450" s="29" t="s">
        <v>45</v>
      </c>
      <c r="H450" s="29" t="s">
        <v>36</v>
      </c>
      <c r="I450" s="32">
        <v>6570</v>
      </c>
      <c r="J450" s="29" t="s">
        <v>80</v>
      </c>
      <c r="K450" s="29"/>
    </row>
    <row r="451" spans="1:11" ht="12.75" customHeight="1" x14ac:dyDescent="0.4">
      <c r="A451" s="33">
        <v>11435</v>
      </c>
      <c r="B451" s="33" t="s">
        <v>12</v>
      </c>
      <c r="C451" s="33" t="s">
        <v>127</v>
      </c>
      <c r="D451" s="33" t="s">
        <v>34</v>
      </c>
      <c r="E451" s="34">
        <v>42221.210416666661</v>
      </c>
      <c r="F451" s="31">
        <v>2015</v>
      </c>
      <c r="G451" s="33" t="s">
        <v>45</v>
      </c>
      <c r="H451" s="33" t="s">
        <v>36</v>
      </c>
      <c r="I451" s="35">
        <v>6020</v>
      </c>
      <c r="J451" s="33" t="s">
        <v>80</v>
      </c>
      <c r="K451" s="33"/>
    </row>
    <row r="452" spans="1:11" ht="12.75" customHeight="1" x14ac:dyDescent="0.4">
      <c r="A452" s="29">
        <v>11435</v>
      </c>
      <c r="B452" s="29" t="s">
        <v>12</v>
      </c>
      <c r="C452" s="29" t="s">
        <v>127</v>
      </c>
      <c r="D452" s="29" t="s">
        <v>34</v>
      </c>
      <c r="E452" s="30">
        <v>42221.227083333331</v>
      </c>
      <c r="F452" s="31">
        <v>2015</v>
      </c>
      <c r="G452" s="29" t="s">
        <v>45</v>
      </c>
      <c r="H452" s="29" t="s">
        <v>36</v>
      </c>
      <c r="I452" s="32">
        <v>6000</v>
      </c>
      <c r="J452" s="29" t="s">
        <v>80</v>
      </c>
      <c r="K452" s="29"/>
    </row>
    <row r="453" spans="1:11" ht="12.75" customHeight="1" x14ac:dyDescent="0.4">
      <c r="A453" s="33">
        <v>11435</v>
      </c>
      <c r="B453" s="33" t="s">
        <v>12</v>
      </c>
      <c r="C453" s="33" t="s">
        <v>127</v>
      </c>
      <c r="D453" s="33" t="s">
        <v>34</v>
      </c>
      <c r="E453" s="34">
        <v>42221.239583333328</v>
      </c>
      <c r="F453" s="31">
        <v>2015</v>
      </c>
      <c r="G453" s="33" t="s">
        <v>45</v>
      </c>
      <c r="H453" s="33" t="s">
        <v>36</v>
      </c>
      <c r="I453" s="35">
        <v>2600</v>
      </c>
      <c r="J453" s="33" t="s">
        <v>80</v>
      </c>
      <c r="K453" s="33"/>
    </row>
    <row r="454" spans="1:11" ht="12.75" customHeight="1" x14ac:dyDescent="0.4">
      <c r="A454" s="29">
        <v>11435</v>
      </c>
      <c r="B454" s="29" t="s">
        <v>12</v>
      </c>
      <c r="C454" s="29" t="s">
        <v>128</v>
      </c>
      <c r="D454" s="29" t="s">
        <v>34</v>
      </c>
      <c r="E454" s="30">
        <v>42221.995833333334</v>
      </c>
      <c r="F454" s="31">
        <v>2015</v>
      </c>
      <c r="G454" s="29" t="s">
        <v>35</v>
      </c>
      <c r="H454" s="29" t="s">
        <v>36</v>
      </c>
      <c r="I454" s="32">
        <v>20000</v>
      </c>
      <c r="J454" s="29"/>
      <c r="K454" s="29"/>
    </row>
    <row r="455" spans="1:11" ht="12.75" customHeight="1" x14ac:dyDescent="0.4">
      <c r="A455" s="33">
        <v>11435</v>
      </c>
      <c r="B455" s="33" t="s">
        <v>12</v>
      </c>
      <c r="C455" s="33" t="s">
        <v>128</v>
      </c>
      <c r="D455" s="33" t="s">
        <v>34</v>
      </c>
      <c r="E455" s="34">
        <v>42222.030555555553</v>
      </c>
      <c r="F455" s="31">
        <v>2015</v>
      </c>
      <c r="G455" s="33" t="s">
        <v>45</v>
      </c>
      <c r="H455" s="33" t="s">
        <v>36</v>
      </c>
      <c r="I455" s="35">
        <v>2550</v>
      </c>
      <c r="J455" s="33" t="s">
        <v>80</v>
      </c>
      <c r="K455" s="33"/>
    </row>
    <row r="456" spans="1:11" ht="12.75" customHeight="1" x14ac:dyDescent="0.4">
      <c r="A456" s="29">
        <v>11435</v>
      </c>
      <c r="B456" s="29" t="s">
        <v>12</v>
      </c>
      <c r="C456" s="29" t="s">
        <v>128</v>
      </c>
      <c r="D456" s="29" t="s">
        <v>34</v>
      </c>
      <c r="E456" s="30">
        <v>42222.061805555553</v>
      </c>
      <c r="F456" s="31">
        <v>2015</v>
      </c>
      <c r="G456" s="29" t="s">
        <v>45</v>
      </c>
      <c r="H456" s="29" t="s">
        <v>36</v>
      </c>
      <c r="I456" s="32">
        <v>2420</v>
      </c>
      <c r="J456" s="29" t="s">
        <v>80</v>
      </c>
      <c r="K456" s="29"/>
    </row>
    <row r="457" spans="1:11" ht="12.75" customHeight="1" x14ac:dyDescent="0.4">
      <c r="A457" s="33">
        <v>11435</v>
      </c>
      <c r="B457" s="33" t="s">
        <v>12</v>
      </c>
      <c r="C457" s="33" t="s">
        <v>128</v>
      </c>
      <c r="D457" s="33" t="s">
        <v>34</v>
      </c>
      <c r="E457" s="34">
        <v>42222.074999999997</v>
      </c>
      <c r="F457" s="31">
        <v>2015</v>
      </c>
      <c r="G457" s="33" t="s">
        <v>45</v>
      </c>
      <c r="H457" s="33" t="s">
        <v>36</v>
      </c>
      <c r="I457" s="35">
        <v>6690</v>
      </c>
      <c r="J457" s="33" t="s">
        <v>80</v>
      </c>
      <c r="K457" s="33"/>
    </row>
    <row r="458" spans="1:11" ht="12.75" customHeight="1" x14ac:dyDescent="0.4">
      <c r="A458" s="29">
        <v>11435</v>
      </c>
      <c r="B458" s="29" t="s">
        <v>12</v>
      </c>
      <c r="C458" s="29" t="s">
        <v>128</v>
      </c>
      <c r="D458" s="29" t="s">
        <v>34</v>
      </c>
      <c r="E458" s="30">
        <v>42222.078472222223</v>
      </c>
      <c r="F458" s="31">
        <v>2015</v>
      </c>
      <c r="G458" s="29" t="s">
        <v>45</v>
      </c>
      <c r="H458" s="29" t="s">
        <v>36</v>
      </c>
      <c r="I458" s="32">
        <v>5020</v>
      </c>
      <c r="J458" s="29" t="s">
        <v>80</v>
      </c>
      <c r="K458" s="29"/>
    </row>
    <row r="459" spans="1:11" ht="12.75" customHeight="1" x14ac:dyDescent="0.4">
      <c r="A459" s="33">
        <v>11435</v>
      </c>
      <c r="B459" s="33" t="s">
        <v>12</v>
      </c>
      <c r="C459" s="33" t="s">
        <v>128</v>
      </c>
      <c r="D459" s="33" t="s">
        <v>34</v>
      </c>
      <c r="E459" s="34">
        <v>42222.107638888891</v>
      </c>
      <c r="F459" s="31">
        <v>2015</v>
      </c>
      <c r="G459" s="33" t="s">
        <v>45</v>
      </c>
      <c r="H459" s="33" t="s">
        <v>36</v>
      </c>
      <c r="I459" s="35">
        <v>2540</v>
      </c>
      <c r="J459" s="33" t="s">
        <v>80</v>
      </c>
      <c r="K459" s="33"/>
    </row>
    <row r="460" spans="1:11" ht="12.75" customHeight="1" x14ac:dyDescent="0.4">
      <c r="A460" s="29">
        <v>11435</v>
      </c>
      <c r="B460" s="29" t="s">
        <v>12</v>
      </c>
      <c r="C460" s="29" t="s">
        <v>128</v>
      </c>
      <c r="D460" s="29" t="s">
        <v>34</v>
      </c>
      <c r="E460" s="30">
        <v>42222.114583333328</v>
      </c>
      <c r="F460" s="31">
        <v>2015</v>
      </c>
      <c r="G460" s="29" t="s">
        <v>45</v>
      </c>
      <c r="H460" s="29" t="s">
        <v>36</v>
      </c>
      <c r="I460" s="32">
        <v>4680</v>
      </c>
      <c r="J460" s="29" t="s">
        <v>80</v>
      </c>
      <c r="K460" s="29"/>
    </row>
    <row r="461" spans="1:11" ht="12.75" customHeight="1" x14ac:dyDescent="0.4">
      <c r="A461" s="33">
        <v>11435</v>
      </c>
      <c r="B461" s="33" t="s">
        <v>12</v>
      </c>
      <c r="C461" s="33" t="s">
        <v>128</v>
      </c>
      <c r="D461" s="33" t="s">
        <v>34</v>
      </c>
      <c r="E461" s="34">
        <v>42222.159722222219</v>
      </c>
      <c r="F461" s="31">
        <v>2015</v>
      </c>
      <c r="G461" s="33" t="s">
        <v>45</v>
      </c>
      <c r="H461" s="33" t="s">
        <v>36</v>
      </c>
      <c r="I461" s="35">
        <v>4290</v>
      </c>
      <c r="J461" s="33" t="s">
        <v>80</v>
      </c>
      <c r="K461" s="33"/>
    </row>
    <row r="462" spans="1:11" ht="12.75" customHeight="1" x14ac:dyDescent="0.4">
      <c r="A462" s="29">
        <v>11435</v>
      </c>
      <c r="B462" s="29" t="s">
        <v>12</v>
      </c>
      <c r="C462" s="29" t="s">
        <v>128</v>
      </c>
      <c r="D462" s="29" t="s">
        <v>34</v>
      </c>
      <c r="E462" s="30">
        <v>42222.163194444445</v>
      </c>
      <c r="F462" s="31">
        <v>2015</v>
      </c>
      <c r="G462" s="29" t="s">
        <v>45</v>
      </c>
      <c r="H462" s="29" t="s">
        <v>36</v>
      </c>
      <c r="I462" s="32">
        <v>3060</v>
      </c>
      <c r="J462" s="29" t="s">
        <v>80</v>
      </c>
      <c r="K462" s="29"/>
    </row>
    <row r="463" spans="1:11" ht="12.75" customHeight="1" x14ac:dyDescent="0.4">
      <c r="A463" s="33">
        <v>11435</v>
      </c>
      <c r="B463" s="33" t="s">
        <v>12</v>
      </c>
      <c r="C463" s="33" t="s">
        <v>128</v>
      </c>
      <c r="D463" s="33" t="s">
        <v>34</v>
      </c>
      <c r="E463" s="34">
        <v>42222.184027777774</v>
      </c>
      <c r="F463" s="31">
        <v>2015</v>
      </c>
      <c r="G463" s="33" t="s">
        <v>45</v>
      </c>
      <c r="H463" s="33" t="s">
        <v>36</v>
      </c>
      <c r="I463" s="35">
        <v>2550</v>
      </c>
      <c r="J463" s="33" t="s">
        <v>80</v>
      </c>
      <c r="K463" s="33"/>
    </row>
    <row r="464" spans="1:11" ht="12.75" customHeight="1" x14ac:dyDescent="0.4">
      <c r="A464" s="29">
        <v>11435</v>
      </c>
      <c r="B464" s="29" t="s">
        <v>12</v>
      </c>
      <c r="C464" s="29" t="s">
        <v>128</v>
      </c>
      <c r="D464" s="29" t="s">
        <v>34</v>
      </c>
      <c r="E464" s="30">
        <v>42222.190972222219</v>
      </c>
      <c r="F464" s="31">
        <v>2015</v>
      </c>
      <c r="G464" s="29" t="s">
        <v>45</v>
      </c>
      <c r="H464" s="29" t="s">
        <v>36</v>
      </c>
      <c r="I464" s="32">
        <v>2000</v>
      </c>
      <c r="J464" s="29" t="s">
        <v>80</v>
      </c>
      <c r="K464" s="29"/>
    </row>
    <row r="465" spans="1:11" ht="12.75" customHeight="1" x14ac:dyDescent="0.4">
      <c r="A465" s="33">
        <v>11435</v>
      </c>
      <c r="B465" s="33" t="s">
        <v>12</v>
      </c>
      <c r="C465" s="33" t="s">
        <v>129</v>
      </c>
      <c r="D465" s="33" t="s">
        <v>34</v>
      </c>
      <c r="E465" s="34">
        <v>42222.995138888888</v>
      </c>
      <c r="F465" s="31">
        <v>2015</v>
      </c>
      <c r="G465" s="33" t="s">
        <v>45</v>
      </c>
      <c r="H465" s="33" t="s">
        <v>36</v>
      </c>
      <c r="I465" s="35">
        <v>6696</v>
      </c>
      <c r="J465" s="33" t="s">
        <v>46</v>
      </c>
      <c r="K465" s="33"/>
    </row>
    <row r="466" spans="1:11" ht="12.75" customHeight="1" x14ac:dyDescent="0.4">
      <c r="A466" s="29">
        <v>11435</v>
      </c>
      <c r="B466" s="29" t="s">
        <v>12</v>
      </c>
      <c r="C466" s="29" t="s">
        <v>129</v>
      </c>
      <c r="D466" s="29" t="s">
        <v>34</v>
      </c>
      <c r="E466" s="30">
        <v>42223.016666666663</v>
      </c>
      <c r="F466" s="31">
        <v>2015</v>
      </c>
      <c r="G466" s="29" t="s">
        <v>45</v>
      </c>
      <c r="H466" s="29" t="s">
        <v>36</v>
      </c>
      <c r="I466" s="32">
        <v>2700</v>
      </c>
      <c r="J466" s="29" t="s">
        <v>46</v>
      </c>
      <c r="K466" s="29"/>
    </row>
    <row r="467" spans="1:11" ht="12.75" customHeight="1" x14ac:dyDescent="0.4">
      <c r="A467" s="33">
        <v>11435</v>
      </c>
      <c r="B467" s="33" t="s">
        <v>12</v>
      </c>
      <c r="C467" s="33" t="s">
        <v>129</v>
      </c>
      <c r="D467" s="33" t="s">
        <v>34</v>
      </c>
      <c r="E467" s="34">
        <v>42223.018749999996</v>
      </c>
      <c r="F467" s="31">
        <v>2015</v>
      </c>
      <c r="G467" s="33" t="s">
        <v>45</v>
      </c>
      <c r="H467" s="33" t="s">
        <v>36</v>
      </c>
      <c r="I467" s="35">
        <v>2105</v>
      </c>
      <c r="J467" s="33" t="s">
        <v>48</v>
      </c>
      <c r="K467" s="33"/>
    </row>
    <row r="468" spans="1:11" ht="12.75" customHeight="1" x14ac:dyDescent="0.4">
      <c r="A468" s="29">
        <v>11435</v>
      </c>
      <c r="B468" s="29" t="s">
        <v>12</v>
      </c>
      <c r="C468" s="29" t="s">
        <v>129</v>
      </c>
      <c r="D468" s="29" t="s">
        <v>34</v>
      </c>
      <c r="E468" s="30">
        <v>42223.090277777774</v>
      </c>
      <c r="F468" s="31">
        <v>2015</v>
      </c>
      <c r="G468" s="29" t="s">
        <v>45</v>
      </c>
      <c r="H468" s="29" t="s">
        <v>36</v>
      </c>
      <c r="I468" s="32">
        <v>3345</v>
      </c>
      <c r="J468" s="29" t="s">
        <v>46</v>
      </c>
      <c r="K468" s="29"/>
    </row>
    <row r="469" spans="1:11" ht="12.75" customHeight="1" x14ac:dyDescent="0.4">
      <c r="A469" s="33">
        <v>11435</v>
      </c>
      <c r="B469" s="33" t="s">
        <v>12</v>
      </c>
      <c r="C469" s="33" t="s">
        <v>129</v>
      </c>
      <c r="D469" s="33" t="s">
        <v>34</v>
      </c>
      <c r="E469" s="34">
        <v>42223.10555555555</v>
      </c>
      <c r="F469" s="31">
        <v>2015</v>
      </c>
      <c r="G469" s="33" t="s">
        <v>45</v>
      </c>
      <c r="H469" s="33" t="s">
        <v>36</v>
      </c>
      <c r="I469" s="35">
        <v>2000</v>
      </c>
      <c r="J469" s="33" t="s">
        <v>47</v>
      </c>
      <c r="K469" s="33"/>
    </row>
    <row r="470" spans="1:11" ht="12.75" customHeight="1" x14ac:dyDescent="0.4">
      <c r="A470" s="29">
        <v>11435</v>
      </c>
      <c r="B470" s="29" t="s">
        <v>12</v>
      </c>
      <c r="C470" s="29" t="s">
        <v>129</v>
      </c>
      <c r="D470" s="29" t="s">
        <v>34</v>
      </c>
      <c r="E470" s="30">
        <v>42223.118055555555</v>
      </c>
      <c r="F470" s="31">
        <v>2015</v>
      </c>
      <c r="G470" s="29" t="s">
        <v>45</v>
      </c>
      <c r="H470" s="29" t="s">
        <v>36</v>
      </c>
      <c r="I470" s="32">
        <v>2080</v>
      </c>
      <c r="J470" s="29" t="s">
        <v>47</v>
      </c>
      <c r="K470" s="29"/>
    </row>
    <row r="471" spans="1:11" ht="12.75" customHeight="1" x14ac:dyDescent="0.4">
      <c r="A471" s="33">
        <v>11435</v>
      </c>
      <c r="B471" s="33" t="s">
        <v>12</v>
      </c>
      <c r="C471" s="33" t="s">
        <v>130</v>
      </c>
      <c r="D471" s="33" t="s">
        <v>34</v>
      </c>
      <c r="E471" s="34">
        <v>42223.815972222219</v>
      </c>
      <c r="F471" s="31">
        <v>2015</v>
      </c>
      <c r="G471" s="33" t="s">
        <v>35</v>
      </c>
      <c r="H471" s="33" t="s">
        <v>36</v>
      </c>
      <c r="I471" s="35">
        <v>26125</v>
      </c>
      <c r="J471" s="33"/>
      <c r="K471" s="33"/>
    </row>
    <row r="472" spans="1:11" ht="12.75" customHeight="1" x14ac:dyDescent="0.4">
      <c r="A472" s="29">
        <v>11435</v>
      </c>
      <c r="B472" s="29" t="s">
        <v>12</v>
      </c>
      <c r="C472" s="29" t="s">
        <v>130</v>
      </c>
      <c r="D472" s="29" t="s">
        <v>34</v>
      </c>
      <c r="E472" s="30">
        <v>42224.050694444442</v>
      </c>
      <c r="F472" s="31">
        <v>2015</v>
      </c>
      <c r="G472" s="29" t="s">
        <v>45</v>
      </c>
      <c r="H472" s="29" t="s">
        <v>36</v>
      </c>
      <c r="I472" s="32">
        <v>2020</v>
      </c>
      <c r="J472" s="29" t="s">
        <v>131</v>
      </c>
      <c r="K472" s="29"/>
    </row>
    <row r="473" spans="1:11" ht="12.75" customHeight="1" x14ac:dyDescent="0.4">
      <c r="A473" s="33">
        <v>11435</v>
      </c>
      <c r="B473" s="33" t="s">
        <v>12</v>
      </c>
      <c r="C473" s="33" t="s">
        <v>130</v>
      </c>
      <c r="D473" s="33" t="s">
        <v>34</v>
      </c>
      <c r="E473" s="34">
        <v>42224.071527777778</v>
      </c>
      <c r="F473" s="31">
        <v>2015</v>
      </c>
      <c r="G473" s="33" t="s">
        <v>45</v>
      </c>
      <c r="H473" s="33" t="s">
        <v>36</v>
      </c>
      <c r="I473" s="35">
        <v>2520</v>
      </c>
      <c r="J473" s="33" t="s">
        <v>132</v>
      </c>
      <c r="K473" s="33"/>
    </row>
    <row r="474" spans="1:11" ht="12.75" customHeight="1" x14ac:dyDescent="0.4">
      <c r="A474" s="29">
        <v>11435</v>
      </c>
      <c r="B474" s="29" t="s">
        <v>12</v>
      </c>
      <c r="C474" s="29" t="s">
        <v>130</v>
      </c>
      <c r="D474" s="29" t="s">
        <v>34</v>
      </c>
      <c r="E474" s="30">
        <v>42224.081249999996</v>
      </c>
      <c r="F474" s="31">
        <v>2015</v>
      </c>
      <c r="G474" s="29" t="s">
        <v>45</v>
      </c>
      <c r="H474" s="29" t="s">
        <v>36</v>
      </c>
      <c r="I474" s="32">
        <v>10470</v>
      </c>
      <c r="J474" s="29" t="s">
        <v>132</v>
      </c>
      <c r="K474" s="29"/>
    </row>
    <row r="475" spans="1:11" ht="12.75" customHeight="1" x14ac:dyDescent="0.4">
      <c r="A475" s="33">
        <v>11435</v>
      </c>
      <c r="B475" s="33" t="s">
        <v>12</v>
      </c>
      <c r="C475" s="33" t="s">
        <v>130</v>
      </c>
      <c r="D475" s="33" t="s">
        <v>34</v>
      </c>
      <c r="E475" s="34">
        <v>42224.102777777778</v>
      </c>
      <c r="F475" s="31">
        <v>2015</v>
      </c>
      <c r="G475" s="33" t="s">
        <v>45</v>
      </c>
      <c r="H475" s="33" t="s">
        <v>36</v>
      </c>
      <c r="I475" s="35">
        <v>2000</v>
      </c>
      <c r="J475" s="33" t="s">
        <v>132</v>
      </c>
      <c r="K475" s="33"/>
    </row>
    <row r="476" spans="1:11" ht="12.75" customHeight="1" x14ac:dyDescent="0.4">
      <c r="A476" s="29">
        <v>11435</v>
      </c>
      <c r="B476" s="29" t="s">
        <v>12</v>
      </c>
      <c r="C476" s="29" t="s">
        <v>130</v>
      </c>
      <c r="D476" s="29" t="s">
        <v>34</v>
      </c>
      <c r="E476" s="30">
        <v>42224.107638888891</v>
      </c>
      <c r="F476" s="31">
        <v>2015</v>
      </c>
      <c r="G476" s="29" t="s">
        <v>45</v>
      </c>
      <c r="H476" s="29" t="s">
        <v>36</v>
      </c>
      <c r="I476" s="32">
        <v>2140</v>
      </c>
      <c r="J476" s="29" t="s">
        <v>133</v>
      </c>
      <c r="K476" s="29"/>
    </row>
    <row r="477" spans="1:11" ht="12.75" customHeight="1" x14ac:dyDescent="0.4">
      <c r="A477" s="33">
        <v>11435</v>
      </c>
      <c r="B477" s="33" t="s">
        <v>12</v>
      </c>
      <c r="C477" s="33" t="s">
        <v>130</v>
      </c>
      <c r="D477" s="33" t="s">
        <v>34</v>
      </c>
      <c r="E477" s="34">
        <v>42224.10833333333</v>
      </c>
      <c r="F477" s="31">
        <v>2015</v>
      </c>
      <c r="G477" s="33" t="s">
        <v>45</v>
      </c>
      <c r="H477" s="33" t="s">
        <v>36</v>
      </c>
      <c r="I477" s="35">
        <v>12420</v>
      </c>
      <c r="J477" s="33" t="s">
        <v>132</v>
      </c>
      <c r="K477" s="33"/>
    </row>
    <row r="478" spans="1:11" ht="12.75" customHeight="1" x14ac:dyDescent="0.4">
      <c r="A478" s="29">
        <v>11435</v>
      </c>
      <c r="B478" s="29" t="s">
        <v>12</v>
      </c>
      <c r="C478" s="29" t="s">
        <v>130</v>
      </c>
      <c r="D478" s="29" t="s">
        <v>34</v>
      </c>
      <c r="E478" s="30">
        <v>42224.135416666664</v>
      </c>
      <c r="F478" s="31">
        <v>2015</v>
      </c>
      <c r="G478" s="29" t="s">
        <v>45</v>
      </c>
      <c r="H478" s="29" t="s">
        <v>36</v>
      </c>
      <c r="I478" s="32">
        <v>4485</v>
      </c>
      <c r="J478" s="29" t="s">
        <v>132</v>
      </c>
      <c r="K478" s="29"/>
    </row>
    <row r="479" spans="1:11" ht="12.75" customHeight="1" x14ac:dyDescent="0.4">
      <c r="A479" s="33">
        <v>11435</v>
      </c>
      <c r="B479" s="33" t="s">
        <v>12</v>
      </c>
      <c r="C479" s="33" t="s">
        <v>130</v>
      </c>
      <c r="D479" s="33" t="s">
        <v>34</v>
      </c>
      <c r="E479" s="34">
        <v>42224.146527777775</v>
      </c>
      <c r="F479" s="31">
        <v>2015</v>
      </c>
      <c r="G479" s="33" t="s">
        <v>45</v>
      </c>
      <c r="H479" s="33" t="s">
        <v>36</v>
      </c>
      <c r="I479" s="35">
        <v>5020</v>
      </c>
      <c r="J479" s="33" t="s">
        <v>132</v>
      </c>
      <c r="K479" s="33"/>
    </row>
    <row r="480" spans="1:11" ht="12.75" customHeight="1" x14ac:dyDescent="0.4">
      <c r="A480" s="29">
        <v>11435</v>
      </c>
      <c r="B480" s="29" t="s">
        <v>12</v>
      </c>
      <c r="C480" s="29" t="s">
        <v>130</v>
      </c>
      <c r="D480" s="29" t="s">
        <v>34</v>
      </c>
      <c r="E480" s="30">
        <v>42224.152083333334</v>
      </c>
      <c r="F480" s="31">
        <v>2015</v>
      </c>
      <c r="G480" s="29" t="s">
        <v>45</v>
      </c>
      <c r="H480" s="29" t="s">
        <v>36</v>
      </c>
      <c r="I480" s="32">
        <v>2000</v>
      </c>
      <c r="J480" s="29" t="s">
        <v>133</v>
      </c>
      <c r="K480" s="29"/>
    </row>
    <row r="481" spans="1:11" ht="12.75" customHeight="1" x14ac:dyDescent="0.4">
      <c r="A481" s="33">
        <v>11435</v>
      </c>
      <c r="B481" s="33" t="s">
        <v>12</v>
      </c>
      <c r="C481" s="33" t="s">
        <v>130</v>
      </c>
      <c r="D481" s="33" t="s">
        <v>34</v>
      </c>
      <c r="E481" s="34">
        <v>42224.15625</v>
      </c>
      <c r="F481" s="31">
        <v>2015</v>
      </c>
      <c r="G481" s="33" t="s">
        <v>45</v>
      </c>
      <c r="H481" s="33" t="s">
        <v>36</v>
      </c>
      <c r="I481" s="35">
        <v>4650</v>
      </c>
      <c r="J481" s="33" t="s">
        <v>132</v>
      </c>
      <c r="K481" s="33"/>
    </row>
    <row r="482" spans="1:11" ht="12.75" customHeight="1" x14ac:dyDescent="0.4">
      <c r="A482" s="29">
        <v>11435</v>
      </c>
      <c r="B482" s="29" t="s">
        <v>12</v>
      </c>
      <c r="C482" s="29" t="s">
        <v>130</v>
      </c>
      <c r="D482" s="29" t="s">
        <v>34</v>
      </c>
      <c r="E482" s="30">
        <v>42224.177083333328</v>
      </c>
      <c r="F482" s="31">
        <v>2015</v>
      </c>
      <c r="G482" s="29" t="s">
        <v>45</v>
      </c>
      <c r="H482" s="29" t="s">
        <v>36</v>
      </c>
      <c r="I482" s="32">
        <v>2090</v>
      </c>
      <c r="J482" s="29" t="s">
        <v>133</v>
      </c>
      <c r="K482" s="29"/>
    </row>
    <row r="483" spans="1:11" ht="12.75" customHeight="1" x14ac:dyDescent="0.4">
      <c r="A483" s="33">
        <v>11435</v>
      </c>
      <c r="B483" s="33" t="s">
        <v>12</v>
      </c>
      <c r="C483" s="33" t="s">
        <v>130</v>
      </c>
      <c r="D483" s="33" t="s">
        <v>34</v>
      </c>
      <c r="E483" s="34">
        <v>42224.179861111108</v>
      </c>
      <c r="F483" s="31">
        <v>2015</v>
      </c>
      <c r="G483" s="33" t="s">
        <v>45</v>
      </c>
      <c r="H483" s="33" t="s">
        <v>36</v>
      </c>
      <c r="I483" s="35">
        <v>2664</v>
      </c>
      <c r="J483" s="33" t="s">
        <v>132</v>
      </c>
      <c r="K483" s="33"/>
    </row>
    <row r="484" spans="1:11" ht="12.75" customHeight="1" x14ac:dyDescent="0.4">
      <c r="A484" s="29">
        <v>11435</v>
      </c>
      <c r="B484" s="29" t="s">
        <v>12</v>
      </c>
      <c r="C484" s="29" t="s">
        <v>130</v>
      </c>
      <c r="D484" s="29" t="s">
        <v>34</v>
      </c>
      <c r="E484" s="30">
        <v>42224.193749999999</v>
      </c>
      <c r="F484" s="31">
        <v>2015</v>
      </c>
      <c r="G484" s="29" t="s">
        <v>45</v>
      </c>
      <c r="H484" s="29" t="s">
        <v>36</v>
      </c>
      <c r="I484" s="32">
        <v>2280</v>
      </c>
      <c r="J484" s="29" t="s">
        <v>132</v>
      </c>
      <c r="K484" s="29"/>
    </row>
    <row r="485" spans="1:11" ht="12.75" customHeight="1" x14ac:dyDescent="0.4">
      <c r="A485" s="33">
        <v>11435</v>
      </c>
      <c r="B485" s="33" t="s">
        <v>12</v>
      </c>
      <c r="C485" s="33" t="s">
        <v>130</v>
      </c>
      <c r="D485" s="33" t="s">
        <v>34</v>
      </c>
      <c r="E485" s="34">
        <v>42224.205555555556</v>
      </c>
      <c r="F485" s="31">
        <v>2015</v>
      </c>
      <c r="G485" s="33" t="s">
        <v>45</v>
      </c>
      <c r="H485" s="33" t="s">
        <v>36</v>
      </c>
      <c r="I485" s="35">
        <v>2070</v>
      </c>
      <c r="J485" s="33" t="s">
        <v>133</v>
      </c>
      <c r="K485" s="33"/>
    </row>
    <row r="486" spans="1:11" ht="12.75" customHeight="1" x14ac:dyDescent="0.4">
      <c r="A486" s="29">
        <v>11435</v>
      </c>
      <c r="B486" s="29" t="s">
        <v>12</v>
      </c>
      <c r="C486" s="29" t="s">
        <v>130</v>
      </c>
      <c r="D486" s="29" t="s">
        <v>34</v>
      </c>
      <c r="E486" s="30">
        <v>42224.216666666667</v>
      </c>
      <c r="F486" s="31">
        <v>2015</v>
      </c>
      <c r="G486" s="29" t="s">
        <v>45</v>
      </c>
      <c r="H486" s="29" t="s">
        <v>36</v>
      </c>
      <c r="I486" s="32">
        <v>3810</v>
      </c>
      <c r="J486" s="29" t="s">
        <v>132</v>
      </c>
      <c r="K486" s="29"/>
    </row>
    <row r="487" spans="1:11" ht="12.75" customHeight="1" x14ac:dyDescent="0.4">
      <c r="A487" s="33">
        <v>11435</v>
      </c>
      <c r="B487" s="33" t="s">
        <v>12</v>
      </c>
      <c r="C487" s="33" t="s">
        <v>130</v>
      </c>
      <c r="D487" s="33" t="s">
        <v>34</v>
      </c>
      <c r="E487" s="34">
        <v>42224.222916666666</v>
      </c>
      <c r="F487" s="31">
        <v>2015</v>
      </c>
      <c r="G487" s="33" t="s">
        <v>45</v>
      </c>
      <c r="H487" s="33" t="s">
        <v>36</v>
      </c>
      <c r="I487" s="35">
        <v>5020</v>
      </c>
      <c r="J487" s="33" t="s">
        <v>132</v>
      </c>
      <c r="K487" s="33"/>
    </row>
    <row r="488" spans="1:11" ht="12.75" customHeight="1" x14ac:dyDescent="0.4">
      <c r="A488" s="29">
        <v>11435</v>
      </c>
      <c r="B488" s="29" t="s">
        <v>12</v>
      </c>
      <c r="C488" s="29" t="s">
        <v>130</v>
      </c>
      <c r="D488" s="29" t="s">
        <v>34</v>
      </c>
      <c r="E488" s="30">
        <v>42224.251388888886</v>
      </c>
      <c r="F488" s="31">
        <v>2015</v>
      </c>
      <c r="G488" s="29" t="s">
        <v>45</v>
      </c>
      <c r="H488" s="29" t="s">
        <v>36</v>
      </c>
      <c r="I488" s="32">
        <v>3270</v>
      </c>
      <c r="J488" s="29" t="s">
        <v>64</v>
      </c>
      <c r="K488" s="29"/>
    </row>
    <row r="489" spans="1:11" ht="12.75" customHeight="1" x14ac:dyDescent="0.4">
      <c r="A489" s="33">
        <v>11435</v>
      </c>
      <c r="B489" s="33" t="s">
        <v>12</v>
      </c>
      <c r="C489" s="33" t="s">
        <v>134</v>
      </c>
      <c r="D489" s="33" t="s">
        <v>34</v>
      </c>
      <c r="E489" s="34">
        <v>42225.076388888891</v>
      </c>
      <c r="F489" s="31">
        <v>2015</v>
      </c>
      <c r="G489" s="33" t="s">
        <v>35</v>
      </c>
      <c r="H489" s="33" t="s">
        <v>36</v>
      </c>
      <c r="I489" s="35">
        <v>10065</v>
      </c>
      <c r="J489" s="33"/>
      <c r="K489" s="33"/>
    </row>
    <row r="490" spans="1:11" ht="12.75" customHeight="1" x14ac:dyDescent="0.4">
      <c r="A490" s="29">
        <v>11435</v>
      </c>
      <c r="B490" s="29" t="s">
        <v>12</v>
      </c>
      <c r="C490" s="29" t="s">
        <v>134</v>
      </c>
      <c r="D490" s="29" t="s">
        <v>34</v>
      </c>
      <c r="E490" s="30">
        <v>42225.09097222222</v>
      </c>
      <c r="F490" s="31">
        <v>2015</v>
      </c>
      <c r="G490" s="29" t="s">
        <v>45</v>
      </c>
      <c r="H490" s="29" t="s">
        <v>36</v>
      </c>
      <c r="I490" s="32">
        <v>4590</v>
      </c>
      <c r="J490" s="29" t="s">
        <v>46</v>
      </c>
      <c r="K490" s="29"/>
    </row>
    <row r="491" spans="1:11" ht="12.75" customHeight="1" x14ac:dyDescent="0.4">
      <c r="A491" s="33">
        <v>11435</v>
      </c>
      <c r="B491" s="33" t="s">
        <v>12</v>
      </c>
      <c r="C491" s="33" t="s">
        <v>134</v>
      </c>
      <c r="D491" s="33" t="s">
        <v>34</v>
      </c>
      <c r="E491" s="34">
        <v>42225.141666666663</v>
      </c>
      <c r="F491" s="31">
        <v>2015</v>
      </c>
      <c r="G491" s="33" t="s">
        <v>45</v>
      </c>
      <c r="H491" s="33" t="s">
        <v>36</v>
      </c>
      <c r="I491" s="35">
        <v>2500</v>
      </c>
      <c r="J491" s="33" t="s">
        <v>46</v>
      </c>
      <c r="K491" s="33"/>
    </row>
    <row r="492" spans="1:11" ht="12.75" customHeight="1" x14ac:dyDescent="0.4">
      <c r="A492" s="29">
        <v>11435</v>
      </c>
      <c r="B492" s="29" t="s">
        <v>12</v>
      </c>
      <c r="C492" s="29" t="s">
        <v>134</v>
      </c>
      <c r="D492" s="29" t="s">
        <v>34</v>
      </c>
      <c r="E492" s="30">
        <v>42225.15347222222</v>
      </c>
      <c r="F492" s="31">
        <v>2015</v>
      </c>
      <c r="G492" s="29" t="s">
        <v>35</v>
      </c>
      <c r="H492" s="29" t="s">
        <v>36</v>
      </c>
      <c r="I492" s="32">
        <v>20000</v>
      </c>
      <c r="J492" s="29"/>
      <c r="K492" s="29"/>
    </row>
    <row r="493" spans="1:11" ht="12.75" customHeight="1" x14ac:dyDescent="0.4">
      <c r="A493" s="33">
        <v>11435</v>
      </c>
      <c r="B493" s="33" t="s">
        <v>12</v>
      </c>
      <c r="C493" s="33" t="s">
        <v>134</v>
      </c>
      <c r="D493" s="33" t="s">
        <v>34</v>
      </c>
      <c r="E493" s="34">
        <v>42225.180555555555</v>
      </c>
      <c r="F493" s="31">
        <v>2015</v>
      </c>
      <c r="G493" s="33" t="s">
        <v>45</v>
      </c>
      <c r="H493" s="33" t="s">
        <v>36</v>
      </c>
      <c r="I493" s="35">
        <v>2310</v>
      </c>
      <c r="J493" s="33" t="s">
        <v>46</v>
      </c>
      <c r="K493" s="33"/>
    </row>
    <row r="494" spans="1:11" ht="12.75" customHeight="1" x14ac:dyDescent="0.4">
      <c r="A494" s="29">
        <v>11435</v>
      </c>
      <c r="B494" s="29" t="s">
        <v>12</v>
      </c>
      <c r="C494" s="29" t="s">
        <v>134</v>
      </c>
      <c r="D494" s="29" t="s">
        <v>34</v>
      </c>
      <c r="E494" s="30">
        <v>42225.184027777774</v>
      </c>
      <c r="F494" s="31">
        <v>2015</v>
      </c>
      <c r="G494" s="29" t="s">
        <v>45</v>
      </c>
      <c r="H494" s="29" t="s">
        <v>36</v>
      </c>
      <c r="I494" s="32">
        <v>2040</v>
      </c>
      <c r="J494" s="29" t="s">
        <v>46</v>
      </c>
      <c r="K494" s="29"/>
    </row>
    <row r="495" spans="1:11" ht="12.75" customHeight="1" x14ac:dyDescent="0.4">
      <c r="A495" s="33">
        <v>11435</v>
      </c>
      <c r="B495" s="33" t="s">
        <v>12</v>
      </c>
      <c r="C495" s="33" t="s">
        <v>134</v>
      </c>
      <c r="D495" s="33" t="s">
        <v>34</v>
      </c>
      <c r="E495" s="34">
        <v>42225.18472222222</v>
      </c>
      <c r="F495" s="31">
        <v>2015</v>
      </c>
      <c r="G495" s="33" t="s">
        <v>45</v>
      </c>
      <c r="H495" s="33" t="s">
        <v>36</v>
      </c>
      <c r="I495" s="35">
        <v>10190</v>
      </c>
      <c r="J495" s="33" t="s">
        <v>46</v>
      </c>
      <c r="K495" s="33"/>
    </row>
    <row r="496" spans="1:11" ht="12.75" customHeight="1" x14ac:dyDescent="0.4">
      <c r="A496" s="29">
        <v>11435</v>
      </c>
      <c r="B496" s="29" t="s">
        <v>12</v>
      </c>
      <c r="C496" s="29" t="s">
        <v>134</v>
      </c>
      <c r="D496" s="29" t="s">
        <v>34</v>
      </c>
      <c r="E496" s="30">
        <v>42225.19930555555</v>
      </c>
      <c r="F496" s="31">
        <v>2015</v>
      </c>
      <c r="G496" s="29" t="s">
        <v>45</v>
      </c>
      <c r="H496" s="29" t="s">
        <v>36</v>
      </c>
      <c r="I496" s="32">
        <v>9250</v>
      </c>
      <c r="J496" s="29" t="s">
        <v>46</v>
      </c>
      <c r="K496" s="29"/>
    </row>
    <row r="497" spans="1:11" ht="12.75" customHeight="1" x14ac:dyDescent="0.4">
      <c r="A497" s="33">
        <v>11435</v>
      </c>
      <c r="B497" s="33" t="s">
        <v>12</v>
      </c>
      <c r="C497" s="33" t="s">
        <v>134</v>
      </c>
      <c r="D497" s="33" t="s">
        <v>34</v>
      </c>
      <c r="E497" s="34">
        <v>42225.216666666667</v>
      </c>
      <c r="F497" s="31">
        <v>2015</v>
      </c>
      <c r="G497" s="33" t="s">
        <v>45</v>
      </c>
      <c r="H497" s="33" t="s">
        <v>36</v>
      </c>
      <c r="I497" s="35">
        <v>9330</v>
      </c>
      <c r="J497" s="33" t="s">
        <v>46</v>
      </c>
      <c r="K497" s="33"/>
    </row>
    <row r="498" spans="1:11" ht="12.75" customHeight="1" x14ac:dyDescent="0.4">
      <c r="A498" s="29">
        <v>11435</v>
      </c>
      <c r="B498" s="29" t="s">
        <v>12</v>
      </c>
      <c r="C498" s="29" t="s">
        <v>134</v>
      </c>
      <c r="D498" s="29" t="s">
        <v>34</v>
      </c>
      <c r="E498" s="30">
        <v>42225.263888888891</v>
      </c>
      <c r="F498" s="31">
        <v>2015</v>
      </c>
      <c r="G498" s="29" t="s">
        <v>45</v>
      </c>
      <c r="H498" s="29" t="s">
        <v>36</v>
      </c>
      <c r="I498" s="32">
        <v>2250</v>
      </c>
      <c r="J498" s="29" t="s">
        <v>104</v>
      </c>
      <c r="K498" s="29"/>
    </row>
    <row r="499" spans="1:11" ht="12.75" customHeight="1" x14ac:dyDescent="0.4">
      <c r="A499" s="33">
        <v>11435</v>
      </c>
      <c r="B499" s="33" t="s">
        <v>12</v>
      </c>
      <c r="C499" s="33" t="s">
        <v>135</v>
      </c>
      <c r="D499" s="33" t="s">
        <v>34</v>
      </c>
      <c r="E499" s="34">
        <v>42225.278018668978</v>
      </c>
      <c r="F499" s="31">
        <v>2015</v>
      </c>
      <c r="G499" s="33" t="s">
        <v>45</v>
      </c>
      <c r="H499" s="33" t="s">
        <v>36</v>
      </c>
      <c r="I499" s="35">
        <v>2490</v>
      </c>
      <c r="J499" s="33" t="s">
        <v>104</v>
      </c>
      <c r="K499" s="33"/>
    </row>
    <row r="500" spans="1:11" ht="12.75" customHeight="1" x14ac:dyDescent="0.4">
      <c r="A500" s="29">
        <v>11435</v>
      </c>
      <c r="B500" s="29" t="s">
        <v>12</v>
      </c>
      <c r="C500" s="29" t="s">
        <v>135</v>
      </c>
      <c r="D500" s="29" t="s">
        <v>34</v>
      </c>
      <c r="E500" s="30">
        <v>42225.958333333328</v>
      </c>
      <c r="F500" s="31">
        <v>2015</v>
      </c>
      <c r="G500" s="29" t="s">
        <v>35</v>
      </c>
      <c r="H500" s="29" t="s">
        <v>36</v>
      </c>
      <c r="I500" s="32">
        <v>2000</v>
      </c>
      <c r="J500" s="29"/>
      <c r="K500" s="29"/>
    </row>
    <row r="501" spans="1:11" ht="12.75" customHeight="1" x14ac:dyDescent="0.4">
      <c r="A501" s="33">
        <v>11435</v>
      </c>
      <c r="B501" s="33" t="s">
        <v>12</v>
      </c>
      <c r="C501" s="33" t="s">
        <v>135</v>
      </c>
      <c r="D501" s="33" t="s">
        <v>34</v>
      </c>
      <c r="E501" s="34">
        <v>42226.134027777778</v>
      </c>
      <c r="F501" s="31">
        <v>2015</v>
      </c>
      <c r="G501" s="33" t="s">
        <v>35</v>
      </c>
      <c r="H501" s="33" t="s">
        <v>36</v>
      </c>
      <c r="I501" s="35">
        <v>20000</v>
      </c>
      <c r="J501" s="33"/>
      <c r="K501" s="33"/>
    </row>
    <row r="502" spans="1:11" ht="12.75" customHeight="1" x14ac:dyDescent="0.4">
      <c r="A502" s="29">
        <v>11435</v>
      </c>
      <c r="B502" s="29" t="s">
        <v>12</v>
      </c>
      <c r="C502" s="29" t="s">
        <v>135</v>
      </c>
      <c r="D502" s="29" t="s">
        <v>34</v>
      </c>
      <c r="E502" s="30">
        <v>42226.174999999996</v>
      </c>
      <c r="F502" s="31">
        <v>2015</v>
      </c>
      <c r="G502" s="29" t="s">
        <v>45</v>
      </c>
      <c r="H502" s="29" t="s">
        <v>36</v>
      </c>
      <c r="I502" s="32">
        <v>2200</v>
      </c>
      <c r="J502" s="29" t="s">
        <v>46</v>
      </c>
      <c r="K502" s="29"/>
    </row>
    <row r="503" spans="1:11" ht="12.75" customHeight="1" x14ac:dyDescent="0.4">
      <c r="A503" s="33">
        <v>11435</v>
      </c>
      <c r="B503" s="33" t="s">
        <v>12</v>
      </c>
      <c r="C503" s="33" t="s">
        <v>135</v>
      </c>
      <c r="D503" s="33" t="s">
        <v>34</v>
      </c>
      <c r="E503" s="34">
        <v>42226.186805555553</v>
      </c>
      <c r="F503" s="31">
        <v>2015</v>
      </c>
      <c r="G503" s="33" t="s">
        <v>45</v>
      </c>
      <c r="H503" s="33" t="s">
        <v>36</v>
      </c>
      <c r="I503" s="35">
        <v>2000</v>
      </c>
      <c r="J503" s="33" t="s">
        <v>46</v>
      </c>
      <c r="K503" s="33"/>
    </row>
    <row r="504" spans="1:11" ht="12.75" customHeight="1" x14ac:dyDescent="0.4">
      <c r="A504" s="29">
        <v>11435</v>
      </c>
      <c r="B504" s="29" t="s">
        <v>12</v>
      </c>
      <c r="C504" s="29" t="s">
        <v>135</v>
      </c>
      <c r="D504" s="29" t="s">
        <v>34</v>
      </c>
      <c r="E504" s="30">
        <v>42226.189583333333</v>
      </c>
      <c r="F504" s="31">
        <v>2015</v>
      </c>
      <c r="G504" s="29" t="s">
        <v>45</v>
      </c>
      <c r="H504" s="29" t="s">
        <v>36</v>
      </c>
      <c r="I504" s="32">
        <v>5550</v>
      </c>
      <c r="J504" s="29" t="s">
        <v>46</v>
      </c>
      <c r="K504" s="29"/>
    </row>
    <row r="505" spans="1:11" ht="12.75" customHeight="1" x14ac:dyDescent="0.4">
      <c r="A505" s="33">
        <v>11435</v>
      </c>
      <c r="B505" s="33" t="s">
        <v>12</v>
      </c>
      <c r="C505" s="33" t="s">
        <v>135</v>
      </c>
      <c r="D505" s="33" t="s">
        <v>34</v>
      </c>
      <c r="E505" s="34">
        <v>42226.194444444445</v>
      </c>
      <c r="F505" s="31">
        <v>2015</v>
      </c>
      <c r="G505" s="33" t="s">
        <v>45</v>
      </c>
      <c r="H505" s="33" t="s">
        <v>36</v>
      </c>
      <c r="I505" s="35">
        <v>6090</v>
      </c>
      <c r="J505" s="33" t="s">
        <v>46</v>
      </c>
      <c r="K505" s="33"/>
    </row>
    <row r="506" spans="1:11" ht="12.75" customHeight="1" x14ac:dyDescent="0.4">
      <c r="A506" s="29">
        <v>11435</v>
      </c>
      <c r="B506" s="29" t="s">
        <v>12</v>
      </c>
      <c r="C506" s="29" t="s">
        <v>135</v>
      </c>
      <c r="D506" s="29" t="s">
        <v>34</v>
      </c>
      <c r="E506" s="30">
        <v>42226.195833333331</v>
      </c>
      <c r="F506" s="31">
        <v>2015</v>
      </c>
      <c r="G506" s="29" t="s">
        <v>45</v>
      </c>
      <c r="H506" s="29" t="s">
        <v>36</v>
      </c>
      <c r="I506" s="32">
        <v>2140</v>
      </c>
      <c r="J506" s="29" t="s">
        <v>47</v>
      </c>
      <c r="K506" s="29"/>
    </row>
    <row r="507" spans="1:11" ht="12.75" customHeight="1" x14ac:dyDescent="0.4">
      <c r="A507" s="33">
        <v>11435</v>
      </c>
      <c r="B507" s="33" t="s">
        <v>12</v>
      </c>
      <c r="C507" s="33" t="s">
        <v>135</v>
      </c>
      <c r="D507" s="33" t="s">
        <v>34</v>
      </c>
      <c r="E507" s="34">
        <v>42226.213888888888</v>
      </c>
      <c r="F507" s="31">
        <v>2015</v>
      </c>
      <c r="G507" s="33" t="s">
        <v>45</v>
      </c>
      <c r="H507" s="33" t="s">
        <v>36</v>
      </c>
      <c r="I507" s="35">
        <v>2510</v>
      </c>
      <c r="J507" s="33" t="s">
        <v>46</v>
      </c>
      <c r="K507" s="33"/>
    </row>
    <row r="508" spans="1:11" ht="12.75" customHeight="1" x14ac:dyDescent="0.4">
      <c r="A508" s="29">
        <v>11435</v>
      </c>
      <c r="B508" s="29" t="s">
        <v>12</v>
      </c>
      <c r="C508" s="29" t="s">
        <v>135</v>
      </c>
      <c r="D508" s="29" t="s">
        <v>34</v>
      </c>
      <c r="E508" s="30">
        <v>42226.220138888886</v>
      </c>
      <c r="F508" s="31">
        <v>2015</v>
      </c>
      <c r="G508" s="29" t="s">
        <v>45</v>
      </c>
      <c r="H508" s="29" t="s">
        <v>36</v>
      </c>
      <c r="I508" s="32">
        <v>2000</v>
      </c>
      <c r="J508" s="29" t="s">
        <v>46</v>
      </c>
      <c r="K508" s="29"/>
    </row>
    <row r="509" spans="1:11" ht="12.75" customHeight="1" x14ac:dyDescent="0.4">
      <c r="A509" s="33">
        <v>11435</v>
      </c>
      <c r="B509" s="33" t="s">
        <v>12</v>
      </c>
      <c r="C509" s="33" t="s">
        <v>135</v>
      </c>
      <c r="D509" s="33" t="s">
        <v>34</v>
      </c>
      <c r="E509" s="34">
        <v>42226.236805555556</v>
      </c>
      <c r="F509" s="31">
        <v>2015</v>
      </c>
      <c r="G509" s="33" t="s">
        <v>45</v>
      </c>
      <c r="H509" s="33" t="s">
        <v>36</v>
      </c>
      <c r="I509" s="35">
        <v>2100</v>
      </c>
      <c r="J509" s="33" t="s">
        <v>46</v>
      </c>
      <c r="K509" s="33"/>
    </row>
    <row r="510" spans="1:11" ht="12.75" customHeight="1" x14ac:dyDescent="0.4">
      <c r="A510" s="29">
        <v>11435</v>
      </c>
      <c r="B510" s="29" t="s">
        <v>12</v>
      </c>
      <c r="C510" s="29" t="s">
        <v>135</v>
      </c>
      <c r="D510" s="29" t="s">
        <v>34</v>
      </c>
      <c r="E510" s="30">
        <v>42226.251388888886</v>
      </c>
      <c r="F510" s="31">
        <v>2015</v>
      </c>
      <c r="G510" s="29" t="s">
        <v>45</v>
      </c>
      <c r="H510" s="29" t="s">
        <v>36</v>
      </c>
      <c r="I510" s="32">
        <v>2040</v>
      </c>
      <c r="J510" s="29" t="s">
        <v>46</v>
      </c>
      <c r="K510" s="29"/>
    </row>
    <row r="511" spans="1:11" ht="12.75" customHeight="1" x14ac:dyDescent="0.4">
      <c r="A511" s="33">
        <v>11435</v>
      </c>
      <c r="B511" s="33" t="s">
        <v>12</v>
      </c>
      <c r="C511" s="33" t="s">
        <v>136</v>
      </c>
      <c r="D511" s="33" t="s">
        <v>34</v>
      </c>
      <c r="E511" s="34">
        <v>42226.282638888886</v>
      </c>
      <c r="F511" s="31">
        <v>2015</v>
      </c>
      <c r="G511" s="33" t="s">
        <v>45</v>
      </c>
      <c r="H511" s="33" t="s">
        <v>36</v>
      </c>
      <c r="I511" s="35">
        <v>2050</v>
      </c>
      <c r="J511" s="33" t="s">
        <v>80</v>
      </c>
      <c r="K511" s="33"/>
    </row>
    <row r="512" spans="1:11" ht="12.75" customHeight="1" x14ac:dyDescent="0.4">
      <c r="A512" s="29">
        <v>11435</v>
      </c>
      <c r="B512" s="29" t="s">
        <v>12</v>
      </c>
      <c r="C512" s="29" t="s">
        <v>136</v>
      </c>
      <c r="D512" s="29" t="s">
        <v>34</v>
      </c>
      <c r="E512" s="30">
        <v>42226.310416666667</v>
      </c>
      <c r="F512" s="31">
        <v>2015</v>
      </c>
      <c r="G512" s="29" t="s">
        <v>45</v>
      </c>
      <c r="H512" s="29" t="s">
        <v>36</v>
      </c>
      <c r="I512" s="32">
        <v>3000</v>
      </c>
      <c r="J512" s="29" t="s">
        <v>80</v>
      </c>
      <c r="K512" s="29"/>
    </row>
    <row r="513" spans="1:11" ht="12.75" customHeight="1" x14ac:dyDescent="0.4">
      <c r="A513" s="33">
        <v>11435</v>
      </c>
      <c r="B513" s="33" t="s">
        <v>12</v>
      </c>
      <c r="C513" s="33" t="s">
        <v>136</v>
      </c>
      <c r="D513" s="33" t="s">
        <v>34</v>
      </c>
      <c r="E513" s="34">
        <v>42226.318055555552</v>
      </c>
      <c r="F513" s="31">
        <v>2015</v>
      </c>
      <c r="G513" s="33" t="s">
        <v>45</v>
      </c>
      <c r="H513" s="33" t="s">
        <v>36</v>
      </c>
      <c r="I513" s="35">
        <v>2610</v>
      </c>
      <c r="J513" s="33" t="s">
        <v>80</v>
      </c>
      <c r="K513" s="33"/>
    </row>
    <row r="514" spans="1:11" ht="12.75" customHeight="1" x14ac:dyDescent="0.4">
      <c r="A514" s="29">
        <v>11435</v>
      </c>
      <c r="B514" s="29" t="s">
        <v>12</v>
      </c>
      <c r="C514" s="29" t="s">
        <v>136</v>
      </c>
      <c r="D514" s="29" t="s">
        <v>34</v>
      </c>
      <c r="E514" s="30">
        <v>42226.321527777778</v>
      </c>
      <c r="F514" s="31">
        <v>2015</v>
      </c>
      <c r="G514" s="29" t="s">
        <v>45</v>
      </c>
      <c r="H514" s="29" t="s">
        <v>36</v>
      </c>
      <c r="I514" s="32">
        <v>2385</v>
      </c>
      <c r="J514" s="29" t="s">
        <v>80</v>
      </c>
      <c r="K514" s="29"/>
    </row>
    <row r="515" spans="1:11" ht="12.75" customHeight="1" x14ac:dyDescent="0.4">
      <c r="A515" s="33">
        <v>11435</v>
      </c>
      <c r="B515" s="33" t="s">
        <v>12</v>
      </c>
      <c r="C515" s="33" t="s">
        <v>136</v>
      </c>
      <c r="D515" s="33" t="s">
        <v>34</v>
      </c>
      <c r="E515" s="34">
        <v>42226.333333333328</v>
      </c>
      <c r="F515" s="31">
        <v>2015</v>
      </c>
      <c r="G515" s="33" t="s">
        <v>45</v>
      </c>
      <c r="H515" s="33" t="s">
        <v>36</v>
      </c>
      <c r="I515" s="35">
        <v>9780</v>
      </c>
      <c r="J515" s="33" t="s">
        <v>80</v>
      </c>
      <c r="K515" s="33"/>
    </row>
    <row r="516" spans="1:11" ht="12.75" customHeight="1" x14ac:dyDescent="0.4">
      <c r="A516" s="29">
        <v>11435</v>
      </c>
      <c r="B516" s="29" t="s">
        <v>12</v>
      </c>
      <c r="C516" s="29" t="s">
        <v>136</v>
      </c>
      <c r="D516" s="29" t="s">
        <v>34</v>
      </c>
      <c r="E516" s="30">
        <v>42226.34097222222</v>
      </c>
      <c r="F516" s="31">
        <v>2015</v>
      </c>
      <c r="G516" s="29" t="s">
        <v>45</v>
      </c>
      <c r="H516" s="29" t="s">
        <v>36</v>
      </c>
      <c r="I516" s="32">
        <v>9330</v>
      </c>
      <c r="J516" s="29" t="s">
        <v>80</v>
      </c>
      <c r="K516" s="29"/>
    </row>
    <row r="517" spans="1:11" ht="12.75" customHeight="1" x14ac:dyDescent="0.4">
      <c r="A517" s="33">
        <v>11435</v>
      </c>
      <c r="B517" s="33" t="s">
        <v>12</v>
      </c>
      <c r="C517" s="33" t="s">
        <v>136</v>
      </c>
      <c r="D517" s="33" t="s">
        <v>34</v>
      </c>
      <c r="E517" s="34">
        <v>42226.365277777775</v>
      </c>
      <c r="F517" s="31">
        <v>2015</v>
      </c>
      <c r="G517" s="33" t="s">
        <v>45</v>
      </c>
      <c r="H517" s="33" t="s">
        <v>36</v>
      </c>
      <c r="I517" s="35">
        <v>5730</v>
      </c>
      <c r="J517" s="33" t="s">
        <v>80</v>
      </c>
      <c r="K517" s="33"/>
    </row>
    <row r="518" spans="1:11" ht="12.75" customHeight="1" x14ac:dyDescent="0.4">
      <c r="A518" s="29">
        <v>11435</v>
      </c>
      <c r="B518" s="29" t="s">
        <v>12</v>
      </c>
      <c r="C518" s="29" t="s">
        <v>136</v>
      </c>
      <c r="D518" s="29" t="s">
        <v>34</v>
      </c>
      <c r="E518" s="30">
        <v>42226.931944444441</v>
      </c>
      <c r="F518" s="31">
        <v>2015</v>
      </c>
      <c r="G518" s="29" t="s">
        <v>35</v>
      </c>
      <c r="H518" s="29" t="s">
        <v>36</v>
      </c>
      <c r="I518" s="32">
        <v>10000</v>
      </c>
      <c r="J518" s="29"/>
      <c r="K518" s="29"/>
    </row>
    <row r="519" spans="1:11" ht="12.75" customHeight="1" x14ac:dyDescent="0.4">
      <c r="A519" s="33">
        <v>11435</v>
      </c>
      <c r="B519" s="33" t="s">
        <v>12</v>
      </c>
      <c r="C519" s="33" t="s">
        <v>136</v>
      </c>
      <c r="D519" s="33" t="s">
        <v>34</v>
      </c>
      <c r="E519" s="34">
        <v>42227.13958333333</v>
      </c>
      <c r="F519" s="31">
        <v>2015</v>
      </c>
      <c r="G519" s="33" t="s">
        <v>35</v>
      </c>
      <c r="H519" s="33" t="s">
        <v>36</v>
      </c>
      <c r="I519" s="35">
        <v>19600</v>
      </c>
      <c r="J519" s="33"/>
      <c r="K519" s="33"/>
    </row>
    <row r="520" spans="1:11" ht="12.75" customHeight="1" x14ac:dyDescent="0.4">
      <c r="A520" s="29">
        <v>11435</v>
      </c>
      <c r="B520" s="29" t="s">
        <v>12</v>
      </c>
      <c r="C520" s="29" t="s">
        <v>136</v>
      </c>
      <c r="D520" s="29" t="s">
        <v>34</v>
      </c>
      <c r="E520" s="30">
        <v>42227.156944444439</v>
      </c>
      <c r="F520" s="31">
        <v>2015</v>
      </c>
      <c r="G520" s="29" t="s">
        <v>45</v>
      </c>
      <c r="H520" s="29" t="s">
        <v>36</v>
      </c>
      <c r="I520" s="32">
        <v>500</v>
      </c>
      <c r="J520" s="29" t="s">
        <v>137</v>
      </c>
      <c r="K520" s="29"/>
    </row>
    <row r="521" spans="1:11" ht="12.75" customHeight="1" x14ac:dyDescent="0.4">
      <c r="A521" s="33">
        <v>11435</v>
      </c>
      <c r="B521" s="33" t="s">
        <v>12</v>
      </c>
      <c r="C521" s="33" t="s">
        <v>136</v>
      </c>
      <c r="D521" s="33" t="s">
        <v>34</v>
      </c>
      <c r="E521" s="34">
        <v>42227.162499999999</v>
      </c>
      <c r="F521" s="31">
        <v>2015</v>
      </c>
      <c r="G521" s="33" t="s">
        <v>45</v>
      </c>
      <c r="H521" s="33" t="s">
        <v>36</v>
      </c>
      <c r="I521" s="35">
        <v>2940</v>
      </c>
      <c r="J521" s="33" t="s">
        <v>46</v>
      </c>
      <c r="K521" s="33"/>
    </row>
    <row r="522" spans="1:11" ht="12.75" customHeight="1" x14ac:dyDescent="0.4">
      <c r="A522" s="29">
        <v>11435</v>
      </c>
      <c r="B522" s="29" t="s">
        <v>12</v>
      </c>
      <c r="C522" s="29" t="s">
        <v>136</v>
      </c>
      <c r="D522" s="29" t="s">
        <v>34</v>
      </c>
      <c r="E522" s="30">
        <v>42227.173611111109</v>
      </c>
      <c r="F522" s="31">
        <v>2015</v>
      </c>
      <c r="G522" s="29" t="s">
        <v>45</v>
      </c>
      <c r="H522" s="29" t="s">
        <v>36</v>
      </c>
      <c r="I522" s="32">
        <v>8580</v>
      </c>
      <c r="J522" s="29" t="s">
        <v>46</v>
      </c>
      <c r="K522" s="29"/>
    </row>
    <row r="523" spans="1:11" ht="12.75" customHeight="1" x14ac:dyDescent="0.4">
      <c r="A523" s="33">
        <v>11435</v>
      </c>
      <c r="B523" s="33" t="s">
        <v>12</v>
      </c>
      <c r="C523" s="33" t="s">
        <v>136</v>
      </c>
      <c r="D523" s="33" t="s">
        <v>34</v>
      </c>
      <c r="E523" s="34">
        <v>42227.188194444439</v>
      </c>
      <c r="F523" s="31">
        <v>2015</v>
      </c>
      <c r="G523" s="33" t="s">
        <v>45</v>
      </c>
      <c r="H523" s="33" t="s">
        <v>36</v>
      </c>
      <c r="I523" s="35">
        <v>8310</v>
      </c>
      <c r="J523" s="33" t="s">
        <v>46</v>
      </c>
      <c r="K523" s="33"/>
    </row>
    <row r="524" spans="1:11" ht="12.75" customHeight="1" x14ac:dyDescent="0.4">
      <c r="A524" s="29">
        <v>11435</v>
      </c>
      <c r="B524" s="29" t="s">
        <v>12</v>
      </c>
      <c r="C524" s="29" t="s">
        <v>136</v>
      </c>
      <c r="D524" s="29" t="s">
        <v>34</v>
      </c>
      <c r="E524" s="30">
        <v>42227.220833333333</v>
      </c>
      <c r="F524" s="31">
        <v>2015</v>
      </c>
      <c r="G524" s="29" t="s">
        <v>45</v>
      </c>
      <c r="H524" s="29" t="s">
        <v>36</v>
      </c>
      <c r="I524" s="32">
        <v>2040</v>
      </c>
      <c r="J524" s="29" t="s">
        <v>46</v>
      </c>
      <c r="K524" s="29"/>
    </row>
    <row r="525" spans="1:11" ht="12.75" customHeight="1" x14ac:dyDescent="0.4">
      <c r="A525" s="33">
        <v>11435</v>
      </c>
      <c r="B525" s="33" t="s">
        <v>12</v>
      </c>
      <c r="C525" s="33" t="s">
        <v>136</v>
      </c>
      <c r="D525" s="33" t="s">
        <v>34</v>
      </c>
      <c r="E525" s="34">
        <v>42227.236111111109</v>
      </c>
      <c r="F525" s="31">
        <v>2015</v>
      </c>
      <c r="G525" s="33" t="s">
        <v>45</v>
      </c>
      <c r="H525" s="33" t="s">
        <v>36</v>
      </c>
      <c r="I525" s="35">
        <v>3040</v>
      </c>
      <c r="J525" s="33" t="s">
        <v>46</v>
      </c>
      <c r="K525" s="33"/>
    </row>
    <row r="526" spans="1:11" ht="12.75" customHeight="1" x14ac:dyDescent="0.4">
      <c r="A526" s="29">
        <v>11435</v>
      </c>
      <c r="B526" s="29" t="s">
        <v>12</v>
      </c>
      <c r="C526" s="29" t="s">
        <v>136</v>
      </c>
      <c r="D526" s="29" t="s">
        <v>34</v>
      </c>
      <c r="E526" s="30">
        <v>42227.244444444441</v>
      </c>
      <c r="F526" s="31">
        <v>2015</v>
      </c>
      <c r="G526" s="29" t="s">
        <v>45</v>
      </c>
      <c r="H526" s="29" t="s">
        <v>36</v>
      </c>
      <c r="I526" s="32">
        <v>2250</v>
      </c>
      <c r="J526" s="29" t="s">
        <v>46</v>
      </c>
      <c r="K526" s="29"/>
    </row>
    <row r="527" spans="1:11" ht="12.75" customHeight="1" x14ac:dyDescent="0.4">
      <c r="A527" s="33">
        <v>11435</v>
      </c>
      <c r="B527" s="33" t="s">
        <v>12</v>
      </c>
      <c r="C527" s="33" t="s">
        <v>136</v>
      </c>
      <c r="D527" s="33" t="s">
        <v>34</v>
      </c>
      <c r="E527" s="34">
        <v>42227.25</v>
      </c>
      <c r="F527" s="31">
        <v>2015</v>
      </c>
      <c r="G527" s="33" t="s">
        <v>45</v>
      </c>
      <c r="H527" s="33" t="s">
        <v>36</v>
      </c>
      <c r="I527" s="35">
        <v>3000</v>
      </c>
      <c r="J527" s="33" t="s">
        <v>46</v>
      </c>
      <c r="K527" s="33"/>
    </row>
    <row r="528" spans="1:11" ht="12.75" customHeight="1" x14ac:dyDescent="0.4">
      <c r="A528" s="29">
        <v>11435</v>
      </c>
      <c r="B528" s="29" t="s">
        <v>12</v>
      </c>
      <c r="C528" s="29" t="s">
        <v>136</v>
      </c>
      <c r="D528" s="29" t="s">
        <v>34</v>
      </c>
      <c r="E528" s="30">
        <v>42227.274305555555</v>
      </c>
      <c r="F528" s="31">
        <v>2015</v>
      </c>
      <c r="G528" s="29" t="s">
        <v>45</v>
      </c>
      <c r="H528" s="29" t="s">
        <v>36</v>
      </c>
      <c r="I528" s="32">
        <v>17070</v>
      </c>
      <c r="J528" s="29" t="s">
        <v>46</v>
      </c>
      <c r="K528" s="29"/>
    </row>
    <row r="529" spans="1:11" ht="12.75" customHeight="1" x14ac:dyDescent="0.4">
      <c r="A529" s="33">
        <v>11435</v>
      </c>
      <c r="B529" s="33" t="s">
        <v>12</v>
      </c>
      <c r="C529" s="33" t="s">
        <v>138</v>
      </c>
      <c r="D529" s="33" t="s">
        <v>34</v>
      </c>
      <c r="E529" s="34">
        <v>42228.075694444444</v>
      </c>
      <c r="F529" s="31">
        <v>2015</v>
      </c>
      <c r="G529" s="33" t="s">
        <v>35</v>
      </c>
      <c r="H529" s="33" t="s">
        <v>36</v>
      </c>
      <c r="I529" s="35">
        <v>20000</v>
      </c>
      <c r="J529" s="33"/>
      <c r="K529" s="33"/>
    </row>
    <row r="530" spans="1:11" ht="12.75" customHeight="1" x14ac:dyDescent="0.4">
      <c r="A530" s="29">
        <v>11435</v>
      </c>
      <c r="B530" s="29" t="s">
        <v>12</v>
      </c>
      <c r="C530" s="29" t="s">
        <v>138</v>
      </c>
      <c r="D530" s="29" t="s">
        <v>34</v>
      </c>
      <c r="E530" s="30">
        <v>42228.16805555555</v>
      </c>
      <c r="F530" s="31">
        <v>2015</v>
      </c>
      <c r="G530" s="29" t="s">
        <v>139</v>
      </c>
      <c r="H530" s="29" t="s">
        <v>36</v>
      </c>
      <c r="I530" s="32">
        <v>2100</v>
      </c>
      <c r="J530" s="29" t="s">
        <v>47</v>
      </c>
      <c r="K530" s="29"/>
    </row>
    <row r="531" spans="1:11" ht="12.75" customHeight="1" x14ac:dyDescent="0.4">
      <c r="A531" s="33">
        <v>11435</v>
      </c>
      <c r="B531" s="33" t="s">
        <v>12</v>
      </c>
      <c r="C531" s="33" t="s">
        <v>138</v>
      </c>
      <c r="D531" s="33" t="s">
        <v>34</v>
      </c>
      <c r="E531" s="34">
        <v>42228.184027777774</v>
      </c>
      <c r="F531" s="31">
        <v>2015</v>
      </c>
      <c r="G531" s="33" t="s">
        <v>45</v>
      </c>
      <c r="H531" s="33" t="s">
        <v>36</v>
      </c>
      <c r="I531" s="35">
        <v>3360</v>
      </c>
      <c r="J531" s="33" t="s">
        <v>47</v>
      </c>
      <c r="K531" s="33"/>
    </row>
    <row r="532" spans="1:11" ht="12.75" customHeight="1" x14ac:dyDescent="0.4">
      <c r="A532" s="29">
        <v>11435</v>
      </c>
      <c r="B532" s="29" t="s">
        <v>12</v>
      </c>
      <c r="C532" s="29" t="s">
        <v>138</v>
      </c>
      <c r="D532" s="29" t="s">
        <v>34</v>
      </c>
      <c r="E532" s="30">
        <v>42228.203472222223</v>
      </c>
      <c r="F532" s="31">
        <v>2015</v>
      </c>
      <c r="G532" s="29" t="s">
        <v>45</v>
      </c>
      <c r="H532" s="29" t="s">
        <v>36</v>
      </c>
      <c r="I532" s="32">
        <v>10590</v>
      </c>
      <c r="J532" s="29" t="s">
        <v>46</v>
      </c>
      <c r="K532" s="29"/>
    </row>
    <row r="533" spans="1:11" ht="12.75" customHeight="1" x14ac:dyDescent="0.4">
      <c r="A533" s="33">
        <v>11435</v>
      </c>
      <c r="B533" s="33" t="s">
        <v>12</v>
      </c>
      <c r="C533" s="33" t="s">
        <v>138</v>
      </c>
      <c r="D533" s="33" t="s">
        <v>34</v>
      </c>
      <c r="E533" s="34">
        <v>42228.213888888888</v>
      </c>
      <c r="F533" s="31">
        <v>2015</v>
      </c>
      <c r="G533" s="33" t="s">
        <v>45</v>
      </c>
      <c r="H533" s="33" t="s">
        <v>36</v>
      </c>
      <c r="I533" s="35">
        <v>4491</v>
      </c>
      <c r="J533" s="33" t="s">
        <v>46</v>
      </c>
      <c r="K533" s="33"/>
    </row>
    <row r="534" spans="1:11" ht="12.75" customHeight="1" x14ac:dyDescent="0.4">
      <c r="A534" s="29">
        <v>11435</v>
      </c>
      <c r="B534" s="29" t="s">
        <v>12</v>
      </c>
      <c r="C534" s="29" t="s">
        <v>138</v>
      </c>
      <c r="D534" s="29" t="s">
        <v>34</v>
      </c>
      <c r="E534" s="30">
        <v>42228.220138888886</v>
      </c>
      <c r="F534" s="31">
        <v>2015</v>
      </c>
      <c r="G534" s="29" t="s">
        <v>45</v>
      </c>
      <c r="H534" s="29" t="s">
        <v>36</v>
      </c>
      <c r="I534" s="32">
        <v>3570</v>
      </c>
      <c r="J534" s="29" t="s">
        <v>46</v>
      </c>
      <c r="K534" s="29"/>
    </row>
    <row r="535" spans="1:11" ht="12.75" customHeight="1" x14ac:dyDescent="0.4">
      <c r="A535" s="33">
        <v>11435</v>
      </c>
      <c r="B535" s="33" t="s">
        <v>12</v>
      </c>
      <c r="C535" s="33" t="s">
        <v>138</v>
      </c>
      <c r="D535" s="33" t="s">
        <v>34</v>
      </c>
      <c r="E535" s="34">
        <v>42228.225694444445</v>
      </c>
      <c r="F535" s="31">
        <v>2015</v>
      </c>
      <c r="G535" s="33" t="s">
        <v>45</v>
      </c>
      <c r="H535" s="33" t="s">
        <v>36</v>
      </c>
      <c r="I535" s="35">
        <v>3360</v>
      </c>
      <c r="J535" s="33" t="s">
        <v>46</v>
      </c>
      <c r="K535" s="33"/>
    </row>
    <row r="536" spans="1:11" ht="12.75" customHeight="1" x14ac:dyDescent="0.4">
      <c r="A536" s="29">
        <v>11435</v>
      </c>
      <c r="B536" s="29" t="s">
        <v>12</v>
      </c>
      <c r="C536" s="29" t="s">
        <v>138</v>
      </c>
      <c r="D536" s="29" t="s">
        <v>34</v>
      </c>
      <c r="E536" s="30">
        <v>42228.239583333328</v>
      </c>
      <c r="F536" s="31">
        <v>2015</v>
      </c>
      <c r="G536" s="29" t="s">
        <v>45</v>
      </c>
      <c r="H536" s="29" t="s">
        <v>36</v>
      </c>
      <c r="I536" s="32">
        <v>3200</v>
      </c>
      <c r="J536" s="29" t="s">
        <v>46</v>
      </c>
      <c r="K536" s="29"/>
    </row>
    <row r="537" spans="1:11" ht="12.75" customHeight="1" x14ac:dyDescent="0.4">
      <c r="A537" s="33">
        <v>11435</v>
      </c>
      <c r="B537" s="33" t="s">
        <v>12</v>
      </c>
      <c r="C537" s="33" t="s">
        <v>140</v>
      </c>
      <c r="D537" s="33" t="s">
        <v>34</v>
      </c>
      <c r="E537" s="34">
        <v>42228.981249999997</v>
      </c>
      <c r="F537" s="31">
        <v>2015</v>
      </c>
      <c r="G537" s="33" t="s">
        <v>35</v>
      </c>
      <c r="H537" s="33" t="s">
        <v>36</v>
      </c>
      <c r="I537" s="35">
        <v>20000</v>
      </c>
      <c r="J537" s="33"/>
      <c r="K537" s="33"/>
    </row>
    <row r="538" spans="1:11" ht="12.75" customHeight="1" x14ac:dyDescent="0.4">
      <c r="A538" s="29">
        <v>11435</v>
      </c>
      <c r="B538" s="29" t="s">
        <v>12</v>
      </c>
      <c r="C538" s="29" t="s">
        <v>140</v>
      </c>
      <c r="D538" s="29" t="s">
        <v>34</v>
      </c>
      <c r="E538" s="30">
        <v>42229.093055555553</v>
      </c>
      <c r="F538" s="31">
        <v>2015</v>
      </c>
      <c r="G538" s="29" t="s">
        <v>45</v>
      </c>
      <c r="H538" s="29" t="s">
        <v>36</v>
      </c>
      <c r="I538" s="32">
        <v>5160</v>
      </c>
      <c r="J538" s="29" t="s">
        <v>80</v>
      </c>
      <c r="K538" s="29"/>
    </row>
    <row r="539" spans="1:11" ht="12.75" customHeight="1" x14ac:dyDescent="0.4">
      <c r="A539" s="33">
        <v>11435</v>
      </c>
      <c r="B539" s="33" t="s">
        <v>12</v>
      </c>
      <c r="C539" s="33" t="s">
        <v>140</v>
      </c>
      <c r="D539" s="33" t="s">
        <v>34</v>
      </c>
      <c r="E539" s="34">
        <v>42229.110416666663</v>
      </c>
      <c r="F539" s="31">
        <v>2015</v>
      </c>
      <c r="G539" s="33" t="s">
        <v>45</v>
      </c>
      <c r="H539" s="33" t="s">
        <v>36</v>
      </c>
      <c r="I539" s="35">
        <v>5805</v>
      </c>
      <c r="J539" s="33" t="s">
        <v>80</v>
      </c>
      <c r="K539" s="33"/>
    </row>
    <row r="540" spans="1:11" ht="12.75" customHeight="1" x14ac:dyDescent="0.4">
      <c r="A540" s="29">
        <v>11435</v>
      </c>
      <c r="B540" s="29" t="s">
        <v>12</v>
      </c>
      <c r="C540" s="29" t="s">
        <v>140</v>
      </c>
      <c r="D540" s="29" t="s">
        <v>34</v>
      </c>
      <c r="E540" s="30">
        <v>42229.135416666664</v>
      </c>
      <c r="F540" s="31">
        <v>2015</v>
      </c>
      <c r="G540" s="29" t="s">
        <v>45</v>
      </c>
      <c r="H540" s="29" t="s">
        <v>36</v>
      </c>
      <c r="I540" s="32">
        <v>10740</v>
      </c>
      <c r="J540" s="29" t="s">
        <v>64</v>
      </c>
      <c r="K540" s="29"/>
    </row>
    <row r="541" spans="1:11" ht="12.75" customHeight="1" x14ac:dyDescent="0.4">
      <c r="A541" s="33">
        <v>11435</v>
      </c>
      <c r="B541" s="33" t="s">
        <v>12</v>
      </c>
      <c r="C541" s="33" t="s">
        <v>140</v>
      </c>
      <c r="D541" s="33" t="s">
        <v>34</v>
      </c>
      <c r="E541" s="34">
        <v>42229.137499999997</v>
      </c>
      <c r="F541" s="31">
        <v>2015</v>
      </c>
      <c r="G541" s="33" t="s">
        <v>45</v>
      </c>
      <c r="H541" s="33" t="s">
        <v>36</v>
      </c>
      <c r="I541" s="35">
        <v>3137.5</v>
      </c>
      <c r="J541" s="33" t="s">
        <v>59</v>
      </c>
      <c r="K541" s="33"/>
    </row>
    <row r="542" spans="1:11" ht="12.75" customHeight="1" x14ac:dyDescent="0.4">
      <c r="A542" s="29">
        <v>11435</v>
      </c>
      <c r="B542" s="29" t="s">
        <v>12</v>
      </c>
      <c r="C542" s="29" t="s">
        <v>140</v>
      </c>
      <c r="D542" s="29" t="s">
        <v>34</v>
      </c>
      <c r="E542" s="30">
        <v>42229.15</v>
      </c>
      <c r="F542" s="31">
        <v>2015</v>
      </c>
      <c r="G542" s="29" t="s">
        <v>45</v>
      </c>
      <c r="H542" s="29" t="s">
        <v>36</v>
      </c>
      <c r="I542" s="32">
        <v>2700</v>
      </c>
      <c r="J542" s="29" t="s">
        <v>64</v>
      </c>
      <c r="K542" s="29"/>
    </row>
    <row r="543" spans="1:11" ht="12.75" customHeight="1" x14ac:dyDescent="0.4">
      <c r="A543" s="33">
        <v>11435</v>
      </c>
      <c r="B543" s="33" t="s">
        <v>12</v>
      </c>
      <c r="C543" s="33" t="s">
        <v>140</v>
      </c>
      <c r="D543" s="33" t="s">
        <v>34</v>
      </c>
      <c r="E543" s="34">
        <v>42229.166666666664</v>
      </c>
      <c r="F543" s="31">
        <v>2015</v>
      </c>
      <c r="G543" s="33" t="s">
        <v>45</v>
      </c>
      <c r="H543" s="33" t="s">
        <v>36</v>
      </c>
      <c r="I543" s="35">
        <v>2200</v>
      </c>
      <c r="J543" s="33" t="s">
        <v>64</v>
      </c>
      <c r="K543" s="33"/>
    </row>
    <row r="544" spans="1:11" ht="12.75" customHeight="1" x14ac:dyDescent="0.4">
      <c r="A544" s="29">
        <v>11435</v>
      </c>
      <c r="B544" s="29" t="s">
        <v>12</v>
      </c>
      <c r="C544" s="29" t="s">
        <v>140</v>
      </c>
      <c r="D544" s="29" t="s">
        <v>34</v>
      </c>
      <c r="E544" s="30">
        <v>42229.174305555556</v>
      </c>
      <c r="F544" s="31">
        <v>2015</v>
      </c>
      <c r="G544" s="29" t="s">
        <v>45</v>
      </c>
      <c r="H544" s="29" t="s">
        <v>36</v>
      </c>
      <c r="I544" s="32">
        <v>6200</v>
      </c>
      <c r="J544" s="29" t="s">
        <v>64</v>
      </c>
      <c r="K544" s="29"/>
    </row>
    <row r="545" spans="1:11" ht="12.75" customHeight="1" x14ac:dyDescent="0.4">
      <c r="A545" s="33">
        <v>11435</v>
      </c>
      <c r="B545" s="33" t="s">
        <v>12</v>
      </c>
      <c r="C545" s="33" t="s">
        <v>140</v>
      </c>
      <c r="D545" s="33" t="s">
        <v>34</v>
      </c>
      <c r="E545" s="34">
        <v>42229.1875</v>
      </c>
      <c r="F545" s="31">
        <v>2015</v>
      </c>
      <c r="G545" s="33" t="s">
        <v>45</v>
      </c>
      <c r="H545" s="33" t="s">
        <v>36</v>
      </c>
      <c r="I545" s="35">
        <v>5010</v>
      </c>
      <c r="J545" s="33" t="s">
        <v>64</v>
      </c>
      <c r="K545" s="33"/>
    </row>
    <row r="546" spans="1:11" ht="12.75" customHeight="1" x14ac:dyDescent="0.4">
      <c r="A546" s="29">
        <v>11435</v>
      </c>
      <c r="B546" s="29" t="s">
        <v>12</v>
      </c>
      <c r="C546" s="29" t="s">
        <v>140</v>
      </c>
      <c r="D546" s="29" t="s">
        <v>34</v>
      </c>
      <c r="E546" s="30">
        <v>42229.188888888886</v>
      </c>
      <c r="F546" s="31">
        <v>2015</v>
      </c>
      <c r="G546" s="29" t="s">
        <v>45</v>
      </c>
      <c r="H546" s="29" t="s">
        <v>36</v>
      </c>
      <c r="I546" s="32">
        <v>2000</v>
      </c>
      <c r="J546" s="29" t="s">
        <v>64</v>
      </c>
      <c r="K546" s="29"/>
    </row>
    <row r="547" spans="1:11" ht="12.75" customHeight="1" x14ac:dyDescent="0.4">
      <c r="A547" s="33">
        <v>11435</v>
      </c>
      <c r="B547" s="33" t="s">
        <v>12</v>
      </c>
      <c r="C547" s="33" t="s">
        <v>140</v>
      </c>
      <c r="D547" s="33" t="s">
        <v>34</v>
      </c>
      <c r="E547" s="34">
        <v>42229.193749999999</v>
      </c>
      <c r="F547" s="31">
        <v>2015</v>
      </c>
      <c r="G547" s="33" t="s">
        <v>45</v>
      </c>
      <c r="H547" s="33" t="s">
        <v>36</v>
      </c>
      <c r="I547" s="35">
        <v>2430</v>
      </c>
      <c r="J547" s="33" t="s">
        <v>141</v>
      </c>
      <c r="K547" s="33"/>
    </row>
    <row r="548" spans="1:11" ht="12.75" customHeight="1" x14ac:dyDescent="0.4">
      <c r="A548" s="29">
        <v>11435</v>
      </c>
      <c r="B548" s="29" t="s">
        <v>12</v>
      </c>
      <c r="C548" s="29" t="s">
        <v>140</v>
      </c>
      <c r="D548" s="29" t="s">
        <v>34</v>
      </c>
      <c r="E548" s="30">
        <v>42229.195833333331</v>
      </c>
      <c r="F548" s="31">
        <v>2015</v>
      </c>
      <c r="G548" s="29" t="s">
        <v>45</v>
      </c>
      <c r="H548" s="29" t="s">
        <v>36</v>
      </c>
      <c r="I548" s="32">
        <v>2000</v>
      </c>
      <c r="J548" s="29" t="s">
        <v>112</v>
      </c>
      <c r="K548" s="29"/>
    </row>
    <row r="549" spans="1:11" ht="12.75" customHeight="1" x14ac:dyDescent="0.4">
      <c r="A549" s="33">
        <v>11435</v>
      </c>
      <c r="B549" s="33" t="s">
        <v>12</v>
      </c>
      <c r="C549" s="33" t="s">
        <v>140</v>
      </c>
      <c r="D549" s="33" t="s">
        <v>34</v>
      </c>
      <c r="E549" s="34">
        <v>42229.202777777777</v>
      </c>
      <c r="F549" s="31">
        <v>2015</v>
      </c>
      <c r="G549" s="33" t="s">
        <v>45</v>
      </c>
      <c r="H549" s="33" t="s">
        <v>36</v>
      </c>
      <c r="I549" s="35">
        <v>2010</v>
      </c>
      <c r="J549" s="33" t="s">
        <v>64</v>
      </c>
      <c r="K549" s="33"/>
    </row>
    <row r="550" spans="1:11" ht="12.75" customHeight="1" x14ac:dyDescent="0.4">
      <c r="A550" s="29">
        <v>11435</v>
      </c>
      <c r="B550" s="29" t="s">
        <v>12</v>
      </c>
      <c r="C550" s="29" t="s">
        <v>140</v>
      </c>
      <c r="D550" s="29" t="s">
        <v>34</v>
      </c>
      <c r="E550" s="30">
        <v>42229.206944444442</v>
      </c>
      <c r="F550" s="31">
        <v>2015</v>
      </c>
      <c r="G550" s="29" t="s">
        <v>45</v>
      </c>
      <c r="H550" s="29" t="s">
        <v>36</v>
      </c>
      <c r="I550" s="32">
        <v>2000</v>
      </c>
      <c r="J550" s="29" t="s">
        <v>112</v>
      </c>
      <c r="K550" s="29"/>
    </row>
    <row r="551" spans="1:11" ht="12.75" customHeight="1" x14ac:dyDescent="0.4">
      <c r="A551" s="33">
        <v>11435</v>
      </c>
      <c r="B551" s="33" t="s">
        <v>12</v>
      </c>
      <c r="C551" s="33" t="s">
        <v>140</v>
      </c>
      <c r="D551" s="33" t="s">
        <v>34</v>
      </c>
      <c r="E551" s="34">
        <v>42229.231944444444</v>
      </c>
      <c r="F551" s="31">
        <v>2015</v>
      </c>
      <c r="G551" s="33" t="s">
        <v>45</v>
      </c>
      <c r="H551" s="33" t="s">
        <v>36</v>
      </c>
      <c r="I551" s="35">
        <v>2670</v>
      </c>
      <c r="J551" s="33" t="s">
        <v>64</v>
      </c>
      <c r="K551" s="33"/>
    </row>
    <row r="552" spans="1:11" ht="12.75" customHeight="1" x14ac:dyDescent="0.4">
      <c r="A552" s="29">
        <v>11435</v>
      </c>
      <c r="B552" s="29" t="s">
        <v>12</v>
      </c>
      <c r="C552" s="29" t="s">
        <v>140</v>
      </c>
      <c r="D552" s="29" t="s">
        <v>34</v>
      </c>
      <c r="E552" s="30">
        <v>42229.231944444444</v>
      </c>
      <c r="F552" s="31">
        <v>2015</v>
      </c>
      <c r="G552" s="29" t="s">
        <v>45</v>
      </c>
      <c r="H552" s="29" t="s">
        <v>36</v>
      </c>
      <c r="I552" s="32">
        <v>2040</v>
      </c>
      <c r="J552" s="29" t="s">
        <v>112</v>
      </c>
      <c r="K552" s="29"/>
    </row>
    <row r="553" spans="1:11" ht="12.75" customHeight="1" x14ac:dyDescent="0.4">
      <c r="A553" s="33">
        <v>11435</v>
      </c>
      <c r="B553" s="33" t="s">
        <v>12</v>
      </c>
      <c r="C553" s="33" t="s">
        <v>140</v>
      </c>
      <c r="D553" s="33" t="s">
        <v>34</v>
      </c>
      <c r="E553" s="34">
        <v>42229.236111111109</v>
      </c>
      <c r="F553" s="31">
        <v>2015</v>
      </c>
      <c r="G553" s="33" t="s">
        <v>45</v>
      </c>
      <c r="H553" s="33" t="s">
        <v>36</v>
      </c>
      <c r="I553" s="35">
        <v>2130</v>
      </c>
      <c r="J553" s="33" t="s">
        <v>64</v>
      </c>
      <c r="K553" s="33"/>
    </row>
    <row r="554" spans="1:11" ht="12.75" customHeight="1" x14ac:dyDescent="0.4">
      <c r="A554" s="29">
        <v>11435</v>
      </c>
      <c r="B554" s="29" t="s">
        <v>12</v>
      </c>
      <c r="C554" s="29" t="s">
        <v>140</v>
      </c>
      <c r="D554" s="29" t="s">
        <v>34</v>
      </c>
      <c r="E554" s="30">
        <v>42229.240277777775</v>
      </c>
      <c r="F554" s="31">
        <v>2015</v>
      </c>
      <c r="G554" s="29" t="s">
        <v>45</v>
      </c>
      <c r="H554" s="29" t="s">
        <v>36</v>
      </c>
      <c r="I554" s="32">
        <v>2190</v>
      </c>
      <c r="J554" s="29" t="s">
        <v>64</v>
      </c>
      <c r="K554" s="29"/>
    </row>
    <row r="555" spans="1:11" ht="12.75" customHeight="1" x14ac:dyDescent="0.4">
      <c r="A555" s="33">
        <v>11435</v>
      </c>
      <c r="B555" s="33" t="s">
        <v>12</v>
      </c>
      <c r="C555" s="33" t="s">
        <v>140</v>
      </c>
      <c r="D555" s="33" t="s">
        <v>34</v>
      </c>
      <c r="E555" s="34">
        <v>42229.25</v>
      </c>
      <c r="F555" s="31">
        <v>2015</v>
      </c>
      <c r="G555" s="33" t="s">
        <v>45</v>
      </c>
      <c r="H555" s="33" t="s">
        <v>36</v>
      </c>
      <c r="I555" s="35">
        <v>5020</v>
      </c>
      <c r="J555" s="33" t="s">
        <v>112</v>
      </c>
      <c r="K555" s="33"/>
    </row>
    <row r="556" spans="1:11" ht="12.75" customHeight="1" x14ac:dyDescent="0.4">
      <c r="A556" s="29">
        <v>11435</v>
      </c>
      <c r="B556" s="29" t="s">
        <v>12</v>
      </c>
      <c r="C556" s="29" t="s">
        <v>142</v>
      </c>
      <c r="D556" s="29" t="s">
        <v>34</v>
      </c>
      <c r="E556" s="30">
        <v>42229.939583333333</v>
      </c>
      <c r="F556" s="31">
        <v>2015</v>
      </c>
      <c r="G556" s="29" t="s">
        <v>35</v>
      </c>
      <c r="H556" s="29" t="s">
        <v>36</v>
      </c>
      <c r="I556" s="32">
        <v>12000</v>
      </c>
      <c r="J556" s="29"/>
      <c r="K556" s="29"/>
    </row>
    <row r="557" spans="1:11" ht="12.75" customHeight="1" x14ac:dyDescent="0.4">
      <c r="A557" s="33">
        <v>11435</v>
      </c>
      <c r="B557" s="33" t="s">
        <v>12</v>
      </c>
      <c r="C557" s="33" t="s">
        <v>142</v>
      </c>
      <c r="D557" s="33" t="s">
        <v>34</v>
      </c>
      <c r="E557" s="34">
        <v>42230.131944444445</v>
      </c>
      <c r="F557" s="31">
        <v>2015</v>
      </c>
      <c r="G557" s="33" t="s">
        <v>45</v>
      </c>
      <c r="H557" s="33" t="s">
        <v>36</v>
      </c>
      <c r="I557" s="35">
        <v>2020</v>
      </c>
      <c r="J557" s="33" t="s">
        <v>46</v>
      </c>
      <c r="K557" s="33"/>
    </row>
    <row r="558" spans="1:11" ht="12.75" customHeight="1" x14ac:dyDescent="0.4">
      <c r="A558" s="29">
        <v>11435</v>
      </c>
      <c r="B558" s="29" t="s">
        <v>12</v>
      </c>
      <c r="C558" s="29" t="s">
        <v>142</v>
      </c>
      <c r="D558" s="29" t="s">
        <v>34</v>
      </c>
      <c r="E558" s="30">
        <v>42230.137499999997</v>
      </c>
      <c r="F558" s="31">
        <v>2015</v>
      </c>
      <c r="G558" s="29" t="s">
        <v>45</v>
      </c>
      <c r="H558" s="29" t="s">
        <v>36</v>
      </c>
      <c r="I558" s="32">
        <v>2130</v>
      </c>
      <c r="J558" s="29" t="s">
        <v>47</v>
      </c>
      <c r="K558" s="29"/>
    </row>
    <row r="559" spans="1:11" ht="12.75" customHeight="1" x14ac:dyDescent="0.4">
      <c r="A559" s="33">
        <v>11435</v>
      </c>
      <c r="B559" s="33" t="s">
        <v>12</v>
      </c>
      <c r="C559" s="33" t="s">
        <v>142</v>
      </c>
      <c r="D559" s="33" t="s">
        <v>34</v>
      </c>
      <c r="E559" s="34">
        <v>42230.160416666666</v>
      </c>
      <c r="F559" s="31">
        <v>2015</v>
      </c>
      <c r="G559" s="33" t="s">
        <v>45</v>
      </c>
      <c r="H559" s="33" t="s">
        <v>36</v>
      </c>
      <c r="I559" s="35">
        <v>3000</v>
      </c>
      <c r="J559" s="33" t="s">
        <v>46</v>
      </c>
      <c r="K559" s="33"/>
    </row>
    <row r="560" spans="1:11" ht="12.75" customHeight="1" x14ac:dyDescent="0.4">
      <c r="A560" s="29">
        <v>11435</v>
      </c>
      <c r="B560" s="29" t="s">
        <v>12</v>
      </c>
      <c r="C560" s="29" t="s">
        <v>142</v>
      </c>
      <c r="D560" s="29" t="s">
        <v>34</v>
      </c>
      <c r="E560" s="30">
        <v>42230.164583333331</v>
      </c>
      <c r="F560" s="31">
        <v>2015</v>
      </c>
      <c r="G560" s="29" t="s">
        <v>45</v>
      </c>
      <c r="H560" s="29" t="s">
        <v>36</v>
      </c>
      <c r="I560" s="32">
        <v>2000</v>
      </c>
      <c r="J560" s="29" t="s">
        <v>46</v>
      </c>
      <c r="K560" s="29"/>
    </row>
    <row r="561" spans="1:11" ht="12.75" customHeight="1" x14ac:dyDescent="0.4">
      <c r="A561" s="33">
        <v>11435</v>
      </c>
      <c r="B561" s="33" t="s">
        <v>12</v>
      </c>
      <c r="C561" s="33" t="s">
        <v>142</v>
      </c>
      <c r="D561" s="33" t="s">
        <v>34</v>
      </c>
      <c r="E561" s="34">
        <v>42230.185416666667</v>
      </c>
      <c r="F561" s="31">
        <v>2015</v>
      </c>
      <c r="G561" s="33" t="s">
        <v>45</v>
      </c>
      <c r="H561" s="33" t="s">
        <v>36</v>
      </c>
      <c r="I561" s="35">
        <v>2000</v>
      </c>
      <c r="J561" s="33" t="s">
        <v>46</v>
      </c>
      <c r="K561" s="33"/>
    </row>
    <row r="562" spans="1:11" ht="12.75" customHeight="1" x14ac:dyDescent="0.4">
      <c r="A562" s="29">
        <v>11435</v>
      </c>
      <c r="B562" s="29" t="s">
        <v>12</v>
      </c>
      <c r="C562" s="29" t="s">
        <v>142</v>
      </c>
      <c r="D562" s="29" t="s">
        <v>34</v>
      </c>
      <c r="E562" s="30">
        <v>42230.197222222218</v>
      </c>
      <c r="F562" s="31">
        <v>2015</v>
      </c>
      <c r="G562" s="29" t="s">
        <v>45</v>
      </c>
      <c r="H562" s="29" t="s">
        <v>36</v>
      </c>
      <c r="I562" s="32">
        <v>3120</v>
      </c>
      <c r="J562" s="29" t="s">
        <v>46</v>
      </c>
      <c r="K562" s="29"/>
    </row>
    <row r="563" spans="1:11" ht="12.75" customHeight="1" x14ac:dyDescent="0.4">
      <c r="A563" s="33">
        <v>11435</v>
      </c>
      <c r="B563" s="33" t="s">
        <v>12</v>
      </c>
      <c r="C563" s="33" t="s">
        <v>142</v>
      </c>
      <c r="D563" s="33" t="s">
        <v>34</v>
      </c>
      <c r="E563" s="34">
        <v>42230.213194444441</v>
      </c>
      <c r="F563" s="31">
        <v>2015</v>
      </c>
      <c r="G563" s="33" t="s">
        <v>45</v>
      </c>
      <c r="H563" s="33" t="s">
        <v>36</v>
      </c>
      <c r="I563" s="35">
        <v>4650</v>
      </c>
      <c r="J563" s="33" t="s">
        <v>46</v>
      </c>
      <c r="K563" s="33"/>
    </row>
    <row r="564" spans="1:11" ht="12.75" customHeight="1" x14ac:dyDescent="0.4">
      <c r="A564" s="29">
        <v>11435</v>
      </c>
      <c r="B564" s="29" t="s">
        <v>12</v>
      </c>
      <c r="C564" s="29" t="s">
        <v>142</v>
      </c>
      <c r="D564" s="29" t="s">
        <v>34</v>
      </c>
      <c r="E564" s="30">
        <v>42230.23055555555</v>
      </c>
      <c r="F564" s="31">
        <v>2015</v>
      </c>
      <c r="G564" s="29" t="s">
        <v>139</v>
      </c>
      <c r="H564" s="29" t="s">
        <v>36</v>
      </c>
      <c r="I564" s="32">
        <v>20000</v>
      </c>
      <c r="J564" s="29"/>
      <c r="K564" s="29"/>
    </row>
    <row r="565" spans="1:11" ht="12.75" customHeight="1" x14ac:dyDescent="0.4">
      <c r="A565" s="33">
        <v>11435</v>
      </c>
      <c r="B565" s="33" t="s">
        <v>12</v>
      </c>
      <c r="C565" s="33" t="s">
        <v>142</v>
      </c>
      <c r="D565" s="33" t="s">
        <v>34</v>
      </c>
      <c r="E565" s="34">
        <v>42230.252083333333</v>
      </c>
      <c r="F565" s="31">
        <v>2015</v>
      </c>
      <c r="G565" s="33" t="s">
        <v>45</v>
      </c>
      <c r="H565" s="33" t="s">
        <v>36</v>
      </c>
      <c r="I565" s="35">
        <v>2000</v>
      </c>
      <c r="J565" s="33" t="s">
        <v>46</v>
      </c>
      <c r="K565" s="33"/>
    </row>
    <row r="566" spans="1:11" ht="12.75" customHeight="1" x14ac:dyDescent="0.4">
      <c r="A566" s="29">
        <v>11435</v>
      </c>
      <c r="B566" s="29" t="s">
        <v>12</v>
      </c>
      <c r="C566" s="29" t="s">
        <v>142</v>
      </c>
      <c r="D566" s="29" t="s">
        <v>34</v>
      </c>
      <c r="E566" s="30">
        <v>42230.261111111111</v>
      </c>
      <c r="F566" s="31">
        <v>2015</v>
      </c>
      <c r="G566" s="29" t="s">
        <v>45</v>
      </c>
      <c r="H566" s="29" t="s">
        <v>36</v>
      </c>
      <c r="I566" s="32">
        <v>2160</v>
      </c>
      <c r="J566" s="29" t="s">
        <v>46</v>
      </c>
      <c r="K566" s="29"/>
    </row>
    <row r="567" spans="1:11" ht="12.75" customHeight="1" x14ac:dyDescent="0.4">
      <c r="A567" s="33">
        <v>11435</v>
      </c>
      <c r="B567" s="33" t="s">
        <v>12</v>
      </c>
      <c r="C567" s="33" t="s">
        <v>142</v>
      </c>
      <c r="D567" s="33" t="s">
        <v>34</v>
      </c>
      <c r="E567" s="34">
        <v>42230.265277777777</v>
      </c>
      <c r="F567" s="31">
        <v>2015</v>
      </c>
      <c r="G567" s="33" t="s">
        <v>45</v>
      </c>
      <c r="H567" s="33" t="s">
        <v>36</v>
      </c>
      <c r="I567" s="35">
        <v>2610</v>
      </c>
      <c r="J567" s="33" t="s">
        <v>46</v>
      </c>
      <c r="K567" s="33"/>
    </row>
    <row r="568" spans="1:11" ht="12.75" customHeight="1" x14ac:dyDescent="0.4">
      <c r="A568" s="29">
        <v>11435</v>
      </c>
      <c r="B568" s="29" t="s">
        <v>12</v>
      </c>
      <c r="C568" s="29" t="s">
        <v>142</v>
      </c>
      <c r="D568" s="29" t="s">
        <v>34</v>
      </c>
      <c r="E568" s="30">
        <v>42230.269444444442</v>
      </c>
      <c r="F568" s="31">
        <v>2015</v>
      </c>
      <c r="G568" s="29" t="s">
        <v>45</v>
      </c>
      <c r="H568" s="29" t="s">
        <v>36</v>
      </c>
      <c r="I568" s="32">
        <v>2190</v>
      </c>
      <c r="J568" s="29" t="s">
        <v>46</v>
      </c>
      <c r="K568" s="29"/>
    </row>
    <row r="569" spans="1:11" ht="12.75" customHeight="1" x14ac:dyDescent="0.4">
      <c r="A569" s="33">
        <v>11435</v>
      </c>
      <c r="B569" s="33" t="s">
        <v>12</v>
      </c>
      <c r="C569" s="33" t="s">
        <v>142</v>
      </c>
      <c r="D569" s="33" t="s">
        <v>34</v>
      </c>
      <c r="E569" s="34">
        <v>42230.280555555553</v>
      </c>
      <c r="F569" s="31">
        <v>2015</v>
      </c>
      <c r="G569" s="33" t="s">
        <v>45</v>
      </c>
      <c r="H569" s="33" t="s">
        <v>36</v>
      </c>
      <c r="I569" s="35">
        <v>7680</v>
      </c>
      <c r="J569" s="33" t="s">
        <v>46</v>
      </c>
      <c r="K569" s="33"/>
    </row>
    <row r="570" spans="1:11" ht="12.75" customHeight="1" x14ac:dyDescent="0.4">
      <c r="A570" s="29">
        <v>11435</v>
      </c>
      <c r="B570" s="29" t="s">
        <v>12</v>
      </c>
      <c r="C570" s="29" t="s">
        <v>143</v>
      </c>
      <c r="D570" s="29" t="s">
        <v>34</v>
      </c>
      <c r="E570" s="30">
        <v>42230.774305555555</v>
      </c>
      <c r="F570" s="31">
        <v>2015</v>
      </c>
      <c r="G570" s="29" t="s">
        <v>35</v>
      </c>
      <c r="H570" s="29" t="s">
        <v>36</v>
      </c>
      <c r="I570" s="32">
        <v>60000</v>
      </c>
      <c r="J570" s="29"/>
      <c r="K570" s="29"/>
    </row>
    <row r="571" spans="1:11" ht="12.75" customHeight="1" x14ac:dyDescent="0.4">
      <c r="A571" s="33">
        <v>11435</v>
      </c>
      <c r="B571" s="33" t="s">
        <v>12</v>
      </c>
      <c r="C571" s="33" t="s">
        <v>143</v>
      </c>
      <c r="D571" s="33" t="s">
        <v>34</v>
      </c>
      <c r="E571" s="34">
        <v>42230.963888888888</v>
      </c>
      <c r="F571" s="31">
        <v>2015</v>
      </c>
      <c r="G571" s="33" t="s">
        <v>35</v>
      </c>
      <c r="H571" s="33" t="s">
        <v>36</v>
      </c>
      <c r="I571" s="35">
        <v>15000</v>
      </c>
      <c r="J571" s="33"/>
      <c r="K571" s="33"/>
    </row>
    <row r="572" spans="1:11" ht="12.75" customHeight="1" x14ac:dyDescent="0.4">
      <c r="A572" s="29">
        <v>11435</v>
      </c>
      <c r="B572" s="29" t="s">
        <v>12</v>
      </c>
      <c r="C572" s="29" t="s">
        <v>143</v>
      </c>
      <c r="D572" s="29" t="s">
        <v>34</v>
      </c>
      <c r="E572" s="30">
        <v>42231.147916666661</v>
      </c>
      <c r="F572" s="31">
        <v>2015</v>
      </c>
      <c r="G572" s="29" t="s">
        <v>35</v>
      </c>
      <c r="H572" s="29" t="s">
        <v>36</v>
      </c>
      <c r="I572" s="32">
        <v>10000</v>
      </c>
      <c r="J572" s="29"/>
      <c r="K572" s="29"/>
    </row>
    <row r="573" spans="1:11" ht="12.75" customHeight="1" x14ac:dyDescent="0.4">
      <c r="A573" s="33">
        <v>11435</v>
      </c>
      <c r="B573" s="33" t="s">
        <v>12</v>
      </c>
      <c r="C573" s="33" t="s">
        <v>144</v>
      </c>
      <c r="D573" s="33" t="s">
        <v>34</v>
      </c>
      <c r="E573" s="34">
        <v>42231.297916666663</v>
      </c>
      <c r="F573" s="31">
        <v>2015</v>
      </c>
      <c r="G573" s="33" t="s">
        <v>45</v>
      </c>
      <c r="H573" s="33" t="s">
        <v>36</v>
      </c>
      <c r="I573" s="35">
        <v>2000</v>
      </c>
      <c r="J573" s="33" t="s">
        <v>80</v>
      </c>
      <c r="K573" s="33"/>
    </row>
    <row r="574" spans="1:11" ht="12.75" customHeight="1" x14ac:dyDescent="0.4">
      <c r="A574" s="29">
        <v>11435</v>
      </c>
      <c r="B574" s="29" t="s">
        <v>12</v>
      </c>
      <c r="C574" s="29" t="s">
        <v>144</v>
      </c>
      <c r="D574" s="29" t="s">
        <v>34</v>
      </c>
      <c r="E574" s="30">
        <v>42231.307638888888</v>
      </c>
      <c r="F574" s="31">
        <v>2015</v>
      </c>
      <c r="G574" s="29" t="s">
        <v>45</v>
      </c>
      <c r="H574" s="29" t="s">
        <v>36</v>
      </c>
      <c r="I574" s="32">
        <v>2100</v>
      </c>
      <c r="J574" s="29" t="s">
        <v>80</v>
      </c>
      <c r="K574" s="29"/>
    </row>
    <row r="575" spans="1:11" ht="12.75" customHeight="1" x14ac:dyDescent="0.4">
      <c r="A575" s="33">
        <v>11435</v>
      </c>
      <c r="B575" s="33" t="s">
        <v>12</v>
      </c>
      <c r="C575" s="33" t="s">
        <v>144</v>
      </c>
      <c r="D575" s="33" t="s">
        <v>34</v>
      </c>
      <c r="E575" s="34">
        <v>42231.32430555555</v>
      </c>
      <c r="F575" s="31">
        <v>2015</v>
      </c>
      <c r="G575" s="33" t="s">
        <v>45</v>
      </c>
      <c r="H575" s="33" t="s">
        <v>36</v>
      </c>
      <c r="I575" s="35">
        <v>2000</v>
      </c>
      <c r="J575" s="33" t="s">
        <v>80</v>
      </c>
      <c r="K575" s="33"/>
    </row>
    <row r="576" spans="1:11" ht="12.75" customHeight="1" x14ac:dyDescent="0.4">
      <c r="A576" s="29">
        <v>11435</v>
      </c>
      <c r="B576" s="29" t="s">
        <v>12</v>
      </c>
      <c r="C576" s="29" t="s">
        <v>144</v>
      </c>
      <c r="D576" s="29" t="s">
        <v>34</v>
      </c>
      <c r="E576" s="30">
        <v>42231.333333333328</v>
      </c>
      <c r="F576" s="31">
        <v>2015</v>
      </c>
      <c r="G576" s="29" t="s">
        <v>45</v>
      </c>
      <c r="H576" s="29" t="s">
        <v>36</v>
      </c>
      <c r="I576" s="32">
        <v>2520</v>
      </c>
      <c r="J576" s="29" t="s">
        <v>80</v>
      </c>
      <c r="K576" s="29"/>
    </row>
    <row r="577" spans="1:11" ht="12.75" customHeight="1" x14ac:dyDescent="0.4">
      <c r="A577" s="33">
        <v>11435</v>
      </c>
      <c r="B577" s="33" t="s">
        <v>12</v>
      </c>
      <c r="C577" s="33" t="s">
        <v>144</v>
      </c>
      <c r="D577" s="33" t="s">
        <v>34</v>
      </c>
      <c r="E577" s="34">
        <v>42231.352777777778</v>
      </c>
      <c r="F577" s="31">
        <v>2015</v>
      </c>
      <c r="G577" s="33" t="s">
        <v>45</v>
      </c>
      <c r="H577" s="33" t="s">
        <v>36</v>
      </c>
      <c r="I577" s="35">
        <v>2610</v>
      </c>
      <c r="J577" s="33" t="s">
        <v>80</v>
      </c>
      <c r="K577" s="33"/>
    </row>
    <row r="578" spans="1:11" ht="12.75" customHeight="1" x14ac:dyDescent="0.4">
      <c r="A578" s="29">
        <v>11435</v>
      </c>
      <c r="B578" s="29" t="s">
        <v>12</v>
      </c>
      <c r="C578" s="29" t="s">
        <v>144</v>
      </c>
      <c r="D578" s="29" t="s">
        <v>34</v>
      </c>
      <c r="E578" s="30">
        <v>42231.363194444442</v>
      </c>
      <c r="F578" s="31">
        <v>2015</v>
      </c>
      <c r="G578" s="29" t="s">
        <v>45</v>
      </c>
      <c r="H578" s="29" t="s">
        <v>36</v>
      </c>
      <c r="I578" s="32">
        <v>2100</v>
      </c>
      <c r="J578" s="29" t="s">
        <v>80</v>
      </c>
      <c r="K578" s="29"/>
    </row>
    <row r="579" spans="1:11" ht="12.75" customHeight="1" x14ac:dyDescent="0.4">
      <c r="A579" s="33">
        <v>11435</v>
      </c>
      <c r="B579" s="33" t="s">
        <v>12</v>
      </c>
      <c r="C579" s="33" t="s">
        <v>144</v>
      </c>
      <c r="D579" s="33" t="s">
        <v>34</v>
      </c>
      <c r="E579" s="34">
        <v>42231.366666666661</v>
      </c>
      <c r="F579" s="31">
        <v>2015</v>
      </c>
      <c r="G579" s="33" t="s">
        <v>45</v>
      </c>
      <c r="H579" s="33" t="s">
        <v>36</v>
      </c>
      <c r="I579" s="35">
        <v>2040</v>
      </c>
      <c r="J579" s="33" t="s">
        <v>80</v>
      </c>
      <c r="K579" s="33"/>
    </row>
    <row r="580" spans="1:11" ht="12.75" customHeight="1" x14ac:dyDescent="0.4">
      <c r="A580" s="29">
        <v>11435</v>
      </c>
      <c r="B580" s="29" t="s">
        <v>12</v>
      </c>
      <c r="C580" s="29" t="s">
        <v>144</v>
      </c>
      <c r="D580" s="29" t="s">
        <v>34</v>
      </c>
      <c r="E580" s="30">
        <v>42231.388888888891</v>
      </c>
      <c r="F580" s="31">
        <v>2015</v>
      </c>
      <c r="G580" s="29" t="s">
        <v>45</v>
      </c>
      <c r="H580" s="29" t="s">
        <v>36</v>
      </c>
      <c r="I580" s="32">
        <v>5070</v>
      </c>
      <c r="J580" s="29" t="s">
        <v>80</v>
      </c>
      <c r="K580" s="29"/>
    </row>
    <row r="581" spans="1:11" ht="12.75" customHeight="1" x14ac:dyDescent="0.4">
      <c r="A581" s="33">
        <v>11435</v>
      </c>
      <c r="B581" s="33" t="s">
        <v>12</v>
      </c>
      <c r="C581" s="33" t="s">
        <v>144</v>
      </c>
      <c r="D581" s="33" t="s">
        <v>34</v>
      </c>
      <c r="E581" s="34">
        <v>42231.398611111108</v>
      </c>
      <c r="F581" s="31">
        <v>2015</v>
      </c>
      <c r="G581" s="33" t="s">
        <v>45</v>
      </c>
      <c r="H581" s="33" t="s">
        <v>36</v>
      </c>
      <c r="I581" s="35">
        <v>2430</v>
      </c>
      <c r="J581" s="33" t="s">
        <v>80</v>
      </c>
      <c r="K581" s="33"/>
    </row>
    <row r="582" spans="1:11" ht="12.75" customHeight="1" x14ac:dyDescent="0.4">
      <c r="A582" s="29">
        <v>11435</v>
      </c>
      <c r="B582" s="29" t="s">
        <v>12</v>
      </c>
      <c r="C582" s="29" t="s">
        <v>144</v>
      </c>
      <c r="D582" s="29" t="s">
        <v>34</v>
      </c>
      <c r="E582" s="30">
        <v>42231.726388888885</v>
      </c>
      <c r="F582" s="31">
        <v>2015</v>
      </c>
      <c r="G582" s="29" t="s">
        <v>35</v>
      </c>
      <c r="H582" s="29" t="s">
        <v>36</v>
      </c>
      <c r="I582" s="32">
        <v>20000</v>
      </c>
      <c r="J582" s="29"/>
      <c r="K582" s="29"/>
    </row>
    <row r="583" spans="1:11" ht="12.75" customHeight="1" x14ac:dyDescent="0.4">
      <c r="A583" s="33">
        <v>11435</v>
      </c>
      <c r="B583" s="33" t="s">
        <v>12</v>
      </c>
      <c r="C583" s="33" t="s">
        <v>145</v>
      </c>
      <c r="D583" s="33" t="s">
        <v>34</v>
      </c>
      <c r="E583" s="34">
        <v>42269.628472222219</v>
      </c>
      <c r="F583" s="31">
        <v>2015</v>
      </c>
      <c r="G583" s="33" t="s">
        <v>35</v>
      </c>
      <c r="H583" s="33" t="s">
        <v>36</v>
      </c>
      <c r="I583" s="35">
        <v>30000</v>
      </c>
      <c r="J583" s="33"/>
      <c r="K583" s="33"/>
    </row>
    <row r="584" spans="1:11" ht="12.75" customHeight="1" x14ac:dyDescent="0.4">
      <c r="A584" s="29">
        <v>11435</v>
      </c>
      <c r="B584" s="29" t="s">
        <v>12</v>
      </c>
      <c r="C584" s="29" t="s">
        <v>145</v>
      </c>
      <c r="D584" s="29" t="s">
        <v>34</v>
      </c>
      <c r="E584" s="30">
        <v>42269.65347222222</v>
      </c>
      <c r="F584" s="31">
        <v>2015</v>
      </c>
      <c r="G584" s="29" t="s">
        <v>35</v>
      </c>
      <c r="H584" s="29" t="s">
        <v>36</v>
      </c>
      <c r="I584" s="32">
        <v>5900</v>
      </c>
      <c r="J584" s="29"/>
      <c r="K584" s="29"/>
    </row>
    <row r="585" spans="1:11" ht="12.75" customHeight="1" x14ac:dyDescent="0.4">
      <c r="A585" s="33">
        <v>11435</v>
      </c>
      <c r="B585" s="33" t="s">
        <v>12</v>
      </c>
      <c r="C585" s="33" t="s">
        <v>145</v>
      </c>
      <c r="D585" s="33" t="s">
        <v>34</v>
      </c>
      <c r="E585" s="34">
        <v>42269.73055555555</v>
      </c>
      <c r="F585" s="31">
        <v>2015</v>
      </c>
      <c r="G585" s="33" t="s">
        <v>45</v>
      </c>
      <c r="H585" s="33" t="s">
        <v>36</v>
      </c>
      <c r="I585" s="35">
        <v>3265</v>
      </c>
      <c r="J585" s="33" t="s">
        <v>55</v>
      </c>
      <c r="K585" s="33"/>
    </row>
    <row r="586" spans="1:11" ht="12.75" customHeight="1" x14ac:dyDescent="0.4">
      <c r="A586" s="29">
        <v>11435</v>
      </c>
      <c r="B586" s="29" t="s">
        <v>12</v>
      </c>
      <c r="C586" s="29" t="s">
        <v>145</v>
      </c>
      <c r="D586" s="29" t="s">
        <v>34</v>
      </c>
      <c r="E586" s="30">
        <v>42269.732638888891</v>
      </c>
      <c r="F586" s="31">
        <v>2015</v>
      </c>
      <c r="G586" s="29" t="s">
        <v>45</v>
      </c>
      <c r="H586" s="29" t="s">
        <v>36</v>
      </c>
      <c r="I586" s="32">
        <v>1082.5</v>
      </c>
      <c r="J586" s="29" t="s">
        <v>146</v>
      </c>
      <c r="K586" s="29"/>
    </row>
    <row r="587" spans="1:11" ht="12.75" customHeight="1" x14ac:dyDescent="0.4">
      <c r="A587" s="33">
        <v>11435</v>
      </c>
      <c r="B587" s="33" t="s">
        <v>12</v>
      </c>
      <c r="C587" s="33" t="s">
        <v>145</v>
      </c>
      <c r="D587" s="33" t="s">
        <v>34</v>
      </c>
      <c r="E587" s="34">
        <v>42269.73333333333</v>
      </c>
      <c r="F587" s="31">
        <v>2015</v>
      </c>
      <c r="G587" s="33" t="s">
        <v>45</v>
      </c>
      <c r="H587" s="33" t="s">
        <v>36</v>
      </c>
      <c r="I587" s="35">
        <v>644.25</v>
      </c>
      <c r="J587" s="33" t="s">
        <v>55</v>
      </c>
      <c r="K587" s="33"/>
    </row>
    <row r="588" spans="1:11" ht="12.75" customHeight="1" x14ac:dyDescent="0.4">
      <c r="A588" s="29">
        <v>11435</v>
      </c>
      <c r="B588" s="29" t="s">
        <v>12</v>
      </c>
      <c r="C588" s="29" t="s">
        <v>145</v>
      </c>
      <c r="D588" s="29" t="s">
        <v>34</v>
      </c>
      <c r="E588" s="30">
        <v>42269.740277777775</v>
      </c>
      <c r="F588" s="31">
        <v>2015</v>
      </c>
      <c r="G588" s="29" t="s">
        <v>45</v>
      </c>
      <c r="H588" s="29" t="s">
        <v>36</v>
      </c>
      <c r="I588" s="32">
        <v>5130</v>
      </c>
      <c r="J588" s="29" t="s">
        <v>80</v>
      </c>
      <c r="K588" s="29"/>
    </row>
    <row r="589" spans="1:11" ht="12.75" customHeight="1" x14ac:dyDescent="0.4">
      <c r="A589" s="33">
        <v>11435</v>
      </c>
      <c r="B589" s="33" t="s">
        <v>12</v>
      </c>
      <c r="C589" s="33" t="s">
        <v>145</v>
      </c>
      <c r="D589" s="33" t="s">
        <v>34</v>
      </c>
      <c r="E589" s="34">
        <v>42270.038194444445</v>
      </c>
      <c r="F589" s="31">
        <v>2015</v>
      </c>
      <c r="G589" s="33" t="s">
        <v>45</v>
      </c>
      <c r="H589" s="33" t="s">
        <v>36</v>
      </c>
      <c r="I589" s="35">
        <v>1000</v>
      </c>
      <c r="J589" s="33" t="s">
        <v>146</v>
      </c>
      <c r="K589" s="33"/>
    </row>
    <row r="590" spans="1:11" ht="12.75" customHeight="1" x14ac:dyDescent="0.4">
      <c r="A590" s="29">
        <v>11435</v>
      </c>
      <c r="B590" s="29" t="s">
        <v>12</v>
      </c>
      <c r="C590" s="29" t="s">
        <v>145</v>
      </c>
      <c r="D590" s="29" t="s">
        <v>34</v>
      </c>
      <c r="E590" s="30">
        <v>42270.0625</v>
      </c>
      <c r="F590" s="31">
        <v>2015</v>
      </c>
      <c r="G590" s="29" t="s">
        <v>35</v>
      </c>
      <c r="H590" s="29" t="s">
        <v>36</v>
      </c>
      <c r="I590" s="32">
        <v>6200</v>
      </c>
      <c r="J590" s="29"/>
      <c r="K590" s="29"/>
    </row>
    <row r="591" spans="1:11" ht="12.75" customHeight="1" x14ac:dyDescent="0.4">
      <c r="A591" s="33">
        <v>11435</v>
      </c>
      <c r="B591" s="33" t="s">
        <v>12</v>
      </c>
      <c r="C591" s="33" t="s">
        <v>147</v>
      </c>
      <c r="D591" s="33" t="s">
        <v>34</v>
      </c>
      <c r="E591" s="34">
        <v>42270.930555555555</v>
      </c>
      <c r="F591" s="31">
        <v>2015</v>
      </c>
      <c r="G591" s="33" t="s">
        <v>35</v>
      </c>
      <c r="H591" s="33" t="s">
        <v>36</v>
      </c>
      <c r="I591" s="35">
        <v>20000</v>
      </c>
      <c r="J591" s="33"/>
      <c r="K591" s="33"/>
    </row>
    <row r="592" spans="1:11" ht="12.75" customHeight="1" x14ac:dyDescent="0.4">
      <c r="A592" s="29">
        <v>11435</v>
      </c>
      <c r="B592" s="29" t="s">
        <v>12</v>
      </c>
      <c r="C592" s="29" t="s">
        <v>147</v>
      </c>
      <c r="D592" s="29" t="s">
        <v>34</v>
      </c>
      <c r="E592" s="30">
        <v>42270.954861111109</v>
      </c>
      <c r="F592" s="31">
        <v>2015</v>
      </c>
      <c r="G592" s="29" t="s">
        <v>35</v>
      </c>
      <c r="H592" s="29" t="s">
        <v>36</v>
      </c>
      <c r="I592" s="32">
        <v>9000</v>
      </c>
      <c r="J592" s="29"/>
      <c r="K592" s="29"/>
    </row>
    <row r="593" spans="1:11" ht="12.75" customHeight="1" x14ac:dyDescent="0.4">
      <c r="A593" s="33">
        <v>11435</v>
      </c>
      <c r="B593" s="33" t="s">
        <v>12</v>
      </c>
      <c r="C593" s="33" t="s">
        <v>147</v>
      </c>
      <c r="D593" s="33" t="s">
        <v>34</v>
      </c>
      <c r="E593" s="34">
        <v>42270.962500000001</v>
      </c>
      <c r="F593" s="31">
        <v>2015</v>
      </c>
      <c r="G593" s="33" t="s">
        <v>45</v>
      </c>
      <c r="H593" s="33" t="s">
        <v>36</v>
      </c>
      <c r="I593" s="35">
        <v>1630</v>
      </c>
      <c r="J593" s="33" t="s">
        <v>59</v>
      </c>
      <c r="K593" s="33"/>
    </row>
    <row r="594" spans="1:11" ht="12.75" customHeight="1" x14ac:dyDescent="0.4">
      <c r="A594" s="29">
        <v>11435</v>
      </c>
      <c r="B594" s="29" t="s">
        <v>12</v>
      </c>
      <c r="C594" s="29" t="s">
        <v>147</v>
      </c>
      <c r="D594" s="29" t="s">
        <v>34</v>
      </c>
      <c r="E594" s="30">
        <v>42270.963888888888</v>
      </c>
      <c r="F594" s="31">
        <v>2015</v>
      </c>
      <c r="G594" s="29" t="s">
        <v>45</v>
      </c>
      <c r="H594" s="29" t="s">
        <v>36</v>
      </c>
      <c r="I594" s="32">
        <v>1752.5</v>
      </c>
      <c r="J594" s="29" t="s">
        <v>65</v>
      </c>
      <c r="K594" s="29"/>
    </row>
    <row r="595" spans="1:11" ht="12.75" customHeight="1" x14ac:dyDescent="0.4">
      <c r="A595" s="33">
        <v>11435</v>
      </c>
      <c r="B595" s="33" t="s">
        <v>12</v>
      </c>
      <c r="C595" s="33" t="s">
        <v>147</v>
      </c>
      <c r="D595" s="33" t="s">
        <v>34</v>
      </c>
      <c r="E595" s="34">
        <v>42270.96875</v>
      </c>
      <c r="F595" s="31">
        <v>2015</v>
      </c>
      <c r="G595" s="33" t="s">
        <v>45</v>
      </c>
      <c r="H595" s="33" t="s">
        <v>36</v>
      </c>
      <c r="I595" s="35">
        <v>4105</v>
      </c>
      <c r="J595" s="33" t="s">
        <v>59</v>
      </c>
      <c r="K595" s="33"/>
    </row>
    <row r="596" spans="1:11" ht="12.75" customHeight="1" x14ac:dyDescent="0.4">
      <c r="A596" s="29">
        <v>11435</v>
      </c>
      <c r="B596" s="29" t="s">
        <v>12</v>
      </c>
      <c r="C596" s="29" t="s">
        <v>147</v>
      </c>
      <c r="D596" s="29" t="s">
        <v>34</v>
      </c>
      <c r="E596" s="30">
        <v>42270.985416666663</v>
      </c>
      <c r="F596" s="31">
        <v>2015</v>
      </c>
      <c r="G596" s="29" t="s">
        <v>45</v>
      </c>
      <c r="H596" s="29" t="s">
        <v>36</v>
      </c>
      <c r="I596" s="32">
        <v>947.5</v>
      </c>
      <c r="J596" s="29" t="s">
        <v>59</v>
      </c>
      <c r="K596" s="29"/>
    </row>
    <row r="597" spans="1:11" ht="12.75" customHeight="1" x14ac:dyDescent="0.4">
      <c r="A597" s="33">
        <v>11435</v>
      </c>
      <c r="B597" s="33" t="s">
        <v>12</v>
      </c>
      <c r="C597" s="33" t="s">
        <v>147</v>
      </c>
      <c r="D597" s="33" t="s">
        <v>34</v>
      </c>
      <c r="E597" s="34">
        <v>42270.987511030093</v>
      </c>
      <c r="F597" s="31">
        <v>2015</v>
      </c>
      <c r="G597" s="33" t="s">
        <v>45</v>
      </c>
      <c r="H597" s="33" t="s">
        <v>36</v>
      </c>
      <c r="I597" s="35">
        <v>750</v>
      </c>
      <c r="J597" s="33" t="s">
        <v>59</v>
      </c>
      <c r="K597" s="33"/>
    </row>
    <row r="598" spans="1:11" ht="12.75" customHeight="1" x14ac:dyDescent="0.4">
      <c r="A598" s="29">
        <v>11435</v>
      </c>
      <c r="B598" s="29" t="s">
        <v>12</v>
      </c>
      <c r="C598" s="29" t="s">
        <v>147</v>
      </c>
      <c r="D598" s="29" t="s">
        <v>34</v>
      </c>
      <c r="E598" s="30">
        <v>42270.989583333328</v>
      </c>
      <c r="F598" s="31">
        <v>2015</v>
      </c>
      <c r="G598" s="29" t="s">
        <v>45</v>
      </c>
      <c r="H598" s="29" t="s">
        <v>36</v>
      </c>
      <c r="I598" s="32">
        <v>7380</v>
      </c>
      <c r="J598" s="29" t="s">
        <v>64</v>
      </c>
      <c r="K598" s="29"/>
    </row>
    <row r="599" spans="1:11" ht="12.75" customHeight="1" x14ac:dyDescent="0.4">
      <c r="A599" s="33">
        <v>11435</v>
      </c>
      <c r="B599" s="33" t="s">
        <v>12</v>
      </c>
      <c r="C599" s="33" t="s">
        <v>147</v>
      </c>
      <c r="D599" s="33" t="s">
        <v>34</v>
      </c>
      <c r="E599" s="34">
        <v>42271.005555555552</v>
      </c>
      <c r="F599" s="31">
        <v>2015</v>
      </c>
      <c r="G599" s="33" t="s">
        <v>45</v>
      </c>
      <c r="H599" s="33" t="s">
        <v>36</v>
      </c>
      <c r="I599" s="35">
        <v>8010</v>
      </c>
      <c r="J599" s="33" t="s">
        <v>64</v>
      </c>
      <c r="K599" s="33"/>
    </row>
    <row r="600" spans="1:11" ht="12.75" customHeight="1" x14ac:dyDescent="0.4">
      <c r="A600" s="29">
        <v>11435</v>
      </c>
      <c r="B600" s="29" t="s">
        <v>12</v>
      </c>
      <c r="C600" s="29" t="s">
        <v>147</v>
      </c>
      <c r="D600" s="29" t="s">
        <v>34</v>
      </c>
      <c r="E600" s="30">
        <v>42271.037499999999</v>
      </c>
      <c r="F600" s="31">
        <v>2015</v>
      </c>
      <c r="G600" s="29" t="s">
        <v>45</v>
      </c>
      <c r="H600" s="29" t="s">
        <v>36</v>
      </c>
      <c r="I600" s="32">
        <v>2000</v>
      </c>
      <c r="J600" s="29" t="s">
        <v>64</v>
      </c>
      <c r="K600" s="29"/>
    </row>
    <row r="601" spans="1:11" ht="12.75" customHeight="1" x14ac:dyDescent="0.4">
      <c r="A601" s="33">
        <v>11435</v>
      </c>
      <c r="B601" s="33" t="s">
        <v>12</v>
      </c>
      <c r="C601" s="33" t="s">
        <v>147</v>
      </c>
      <c r="D601" s="33" t="s">
        <v>34</v>
      </c>
      <c r="E601" s="34">
        <v>42271.045138888891</v>
      </c>
      <c r="F601" s="31">
        <v>2015</v>
      </c>
      <c r="G601" s="33" t="s">
        <v>45</v>
      </c>
      <c r="H601" s="33" t="s">
        <v>36</v>
      </c>
      <c r="I601" s="35">
        <v>2790</v>
      </c>
      <c r="J601" s="33" t="s">
        <v>64</v>
      </c>
      <c r="K601" s="33"/>
    </row>
    <row r="602" spans="1:11" ht="12.75" customHeight="1" x14ac:dyDescent="0.4">
      <c r="A602" s="29">
        <v>11435</v>
      </c>
      <c r="B602" s="29" t="s">
        <v>12</v>
      </c>
      <c r="C602" s="29" t="s">
        <v>147</v>
      </c>
      <c r="D602" s="29" t="s">
        <v>34</v>
      </c>
      <c r="E602" s="30">
        <v>42271.054861111108</v>
      </c>
      <c r="F602" s="31">
        <v>2015</v>
      </c>
      <c r="G602" s="29" t="s">
        <v>45</v>
      </c>
      <c r="H602" s="29" t="s">
        <v>36</v>
      </c>
      <c r="I602" s="32">
        <v>2375</v>
      </c>
      <c r="J602" s="29" t="s">
        <v>64</v>
      </c>
      <c r="K602" s="29"/>
    </row>
    <row r="603" spans="1:11" ht="12.75" customHeight="1" x14ac:dyDescent="0.4">
      <c r="A603" s="33">
        <v>11435</v>
      </c>
      <c r="B603" s="33" t="s">
        <v>12</v>
      </c>
      <c r="C603" s="33" t="s">
        <v>147</v>
      </c>
      <c r="D603" s="33" t="s">
        <v>34</v>
      </c>
      <c r="E603" s="34">
        <v>42271.076388888891</v>
      </c>
      <c r="F603" s="31">
        <v>2015</v>
      </c>
      <c r="G603" s="33" t="s">
        <v>45</v>
      </c>
      <c r="H603" s="33" t="s">
        <v>36</v>
      </c>
      <c r="I603" s="35">
        <v>4000</v>
      </c>
      <c r="J603" s="33" t="s">
        <v>64</v>
      </c>
      <c r="K603" s="33"/>
    </row>
    <row r="604" spans="1:11" ht="12.75" customHeight="1" x14ac:dyDescent="0.4">
      <c r="A604" s="29">
        <v>11435</v>
      </c>
      <c r="B604" s="29" t="s">
        <v>12</v>
      </c>
      <c r="C604" s="29" t="s">
        <v>147</v>
      </c>
      <c r="D604" s="29" t="s">
        <v>34</v>
      </c>
      <c r="E604" s="30">
        <v>42271.088194444441</v>
      </c>
      <c r="F604" s="31">
        <v>2015</v>
      </c>
      <c r="G604" s="29" t="s">
        <v>45</v>
      </c>
      <c r="H604" s="29" t="s">
        <v>36</v>
      </c>
      <c r="I604" s="32">
        <v>4890</v>
      </c>
      <c r="J604" s="29" t="s">
        <v>64</v>
      </c>
      <c r="K604" s="29"/>
    </row>
    <row r="605" spans="1:11" ht="12.75" customHeight="1" x14ac:dyDescent="0.4">
      <c r="A605" s="33">
        <v>11435</v>
      </c>
      <c r="B605" s="33" t="s">
        <v>12</v>
      </c>
      <c r="C605" s="33" t="s">
        <v>147</v>
      </c>
      <c r="D605" s="33" t="s">
        <v>34</v>
      </c>
      <c r="E605" s="34">
        <v>42271.104166666664</v>
      </c>
      <c r="F605" s="31">
        <v>2015</v>
      </c>
      <c r="G605" s="33" t="s">
        <v>45</v>
      </c>
      <c r="H605" s="33" t="s">
        <v>36</v>
      </c>
      <c r="I605" s="35">
        <v>9894</v>
      </c>
      <c r="J605" s="33" t="s">
        <v>148</v>
      </c>
      <c r="K605" s="33"/>
    </row>
    <row r="606" spans="1:11" ht="12.75" customHeight="1" x14ac:dyDescent="0.4">
      <c r="A606" s="29">
        <v>11435</v>
      </c>
      <c r="B606" s="29" t="s">
        <v>12</v>
      </c>
      <c r="C606" s="29" t="s">
        <v>149</v>
      </c>
      <c r="D606" s="29" t="s">
        <v>34</v>
      </c>
      <c r="E606" s="30">
        <v>42271.946527777778</v>
      </c>
      <c r="F606" s="31">
        <v>2015</v>
      </c>
      <c r="G606" s="29" t="s">
        <v>45</v>
      </c>
      <c r="H606" s="29" t="s">
        <v>36</v>
      </c>
      <c r="I606" s="32">
        <v>5790</v>
      </c>
      <c r="J606" s="29" t="s">
        <v>114</v>
      </c>
      <c r="K606" s="29"/>
    </row>
    <row r="607" spans="1:11" ht="12.75" customHeight="1" x14ac:dyDescent="0.4">
      <c r="A607" s="33">
        <v>11435</v>
      </c>
      <c r="B607" s="33" t="s">
        <v>12</v>
      </c>
      <c r="C607" s="33" t="s">
        <v>149</v>
      </c>
      <c r="D607" s="33" t="s">
        <v>34</v>
      </c>
      <c r="E607" s="34">
        <v>42271.979861111111</v>
      </c>
      <c r="F607" s="31">
        <v>2015</v>
      </c>
      <c r="G607" s="33" t="s">
        <v>45</v>
      </c>
      <c r="H607" s="33" t="s">
        <v>36</v>
      </c>
      <c r="I607" s="35">
        <v>2200</v>
      </c>
      <c r="J607" s="33" t="s">
        <v>114</v>
      </c>
      <c r="K607" s="33"/>
    </row>
    <row r="608" spans="1:11" ht="12.75" customHeight="1" x14ac:dyDescent="0.4">
      <c r="A608" s="29">
        <v>11435</v>
      </c>
      <c r="B608" s="29" t="s">
        <v>12</v>
      </c>
      <c r="C608" s="29" t="s">
        <v>149</v>
      </c>
      <c r="D608" s="29" t="s">
        <v>34</v>
      </c>
      <c r="E608" s="30">
        <v>42271.999305555553</v>
      </c>
      <c r="F608" s="31">
        <v>2015</v>
      </c>
      <c r="G608" s="29" t="s">
        <v>45</v>
      </c>
      <c r="H608" s="29" t="s">
        <v>36</v>
      </c>
      <c r="I608" s="32">
        <v>4000</v>
      </c>
      <c r="J608" s="29" t="s">
        <v>114</v>
      </c>
      <c r="K608" s="29"/>
    </row>
    <row r="609" spans="1:11" ht="12.75" customHeight="1" x14ac:dyDescent="0.4">
      <c r="A609" s="33">
        <v>11435</v>
      </c>
      <c r="B609" s="33" t="s">
        <v>12</v>
      </c>
      <c r="C609" s="33" t="s">
        <v>149</v>
      </c>
      <c r="D609" s="33" t="s">
        <v>34</v>
      </c>
      <c r="E609" s="34">
        <v>42272.026388888888</v>
      </c>
      <c r="F609" s="31">
        <v>2015</v>
      </c>
      <c r="G609" s="33" t="s">
        <v>45</v>
      </c>
      <c r="H609" s="33" t="s">
        <v>36</v>
      </c>
      <c r="I609" s="35">
        <v>3870</v>
      </c>
      <c r="J609" s="33" t="s">
        <v>64</v>
      </c>
      <c r="K609" s="33"/>
    </row>
    <row r="610" spans="1:11" ht="12.75" customHeight="1" x14ac:dyDescent="0.4">
      <c r="A610" s="29">
        <v>11435</v>
      </c>
      <c r="B610" s="29" t="s">
        <v>12</v>
      </c>
      <c r="C610" s="29" t="s">
        <v>149</v>
      </c>
      <c r="D610" s="29" t="s">
        <v>34</v>
      </c>
      <c r="E610" s="30">
        <v>42272.122916666667</v>
      </c>
      <c r="F610" s="31">
        <v>2015</v>
      </c>
      <c r="G610" s="29" t="s">
        <v>35</v>
      </c>
      <c r="H610" s="29" t="s">
        <v>36</v>
      </c>
      <c r="I610" s="32">
        <v>25000</v>
      </c>
      <c r="J610" s="29"/>
      <c r="K610" s="29"/>
    </row>
    <row r="611" spans="1:11" ht="12.75" customHeight="1" x14ac:dyDescent="0.4">
      <c r="A611" s="33">
        <v>11435</v>
      </c>
      <c r="B611" s="33" t="s">
        <v>12</v>
      </c>
      <c r="C611" s="33" t="s">
        <v>150</v>
      </c>
      <c r="D611" s="33" t="s">
        <v>34</v>
      </c>
      <c r="E611" s="34">
        <v>42274.006886574076</v>
      </c>
      <c r="F611" s="31">
        <v>2015</v>
      </c>
      <c r="G611" s="33" t="s">
        <v>45</v>
      </c>
      <c r="H611" s="33" t="s">
        <v>36</v>
      </c>
      <c r="I611" s="35">
        <v>5460</v>
      </c>
      <c r="J611" s="33" t="s">
        <v>80</v>
      </c>
      <c r="K611" s="33"/>
    </row>
    <row r="612" spans="1:11" ht="12.75" customHeight="1" x14ac:dyDescent="0.4">
      <c r="A612" s="29">
        <v>11435</v>
      </c>
      <c r="B612" s="29" t="s">
        <v>12</v>
      </c>
      <c r="C612" s="29" t="s">
        <v>151</v>
      </c>
      <c r="D612" s="29" t="s">
        <v>34</v>
      </c>
      <c r="E612" s="30">
        <v>42274.142361111109</v>
      </c>
      <c r="F612" s="31">
        <v>2015</v>
      </c>
      <c r="G612" s="29" t="s">
        <v>45</v>
      </c>
      <c r="H612" s="29" t="s">
        <v>36</v>
      </c>
      <c r="I612" s="32">
        <v>10530</v>
      </c>
      <c r="J612" s="29" t="s">
        <v>114</v>
      </c>
      <c r="K612" s="29"/>
    </row>
    <row r="613" spans="1:11" ht="12.75" customHeight="1" x14ac:dyDescent="0.4">
      <c r="A613" s="33">
        <v>11435</v>
      </c>
      <c r="B613" s="33" t="s">
        <v>12</v>
      </c>
      <c r="C613" s="33" t="s">
        <v>151</v>
      </c>
      <c r="D613" s="33" t="s">
        <v>34</v>
      </c>
      <c r="E613" s="34">
        <v>42274.152777777774</v>
      </c>
      <c r="F613" s="31">
        <v>2015</v>
      </c>
      <c r="G613" s="33" t="s">
        <v>45</v>
      </c>
      <c r="H613" s="33" t="s">
        <v>36</v>
      </c>
      <c r="I613" s="35">
        <v>7680</v>
      </c>
      <c r="J613" s="33" t="s">
        <v>114</v>
      </c>
      <c r="K613" s="33"/>
    </row>
    <row r="614" spans="1:11" ht="12.75" customHeight="1" x14ac:dyDescent="0.4">
      <c r="A614" s="29">
        <v>11435</v>
      </c>
      <c r="B614" s="29" t="s">
        <v>12</v>
      </c>
      <c r="C614" s="29" t="s">
        <v>151</v>
      </c>
      <c r="D614" s="29" t="s">
        <v>34</v>
      </c>
      <c r="E614" s="30">
        <v>42274.159722222219</v>
      </c>
      <c r="F614" s="31">
        <v>2015</v>
      </c>
      <c r="G614" s="29" t="s">
        <v>45</v>
      </c>
      <c r="H614" s="29" t="s">
        <v>36</v>
      </c>
      <c r="I614" s="32">
        <v>2000</v>
      </c>
      <c r="J614" s="29" t="s">
        <v>114</v>
      </c>
      <c r="K614" s="29"/>
    </row>
    <row r="615" spans="1:11" ht="12.75" customHeight="1" x14ac:dyDescent="0.4">
      <c r="A615" s="33">
        <v>11435</v>
      </c>
      <c r="B615" s="33" t="s">
        <v>12</v>
      </c>
      <c r="C615" s="33" t="s">
        <v>151</v>
      </c>
      <c r="D615" s="33" t="s">
        <v>34</v>
      </c>
      <c r="E615" s="34">
        <v>42274.168749999997</v>
      </c>
      <c r="F615" s="31">
        <v>2015</v>
      </c>
      <c r="G615" s="33" t="s">
        <v>45</v>
      </c>
      <c r="H615" s="33" t="s">
        <v>36</v>
      </c>
      <c r="I615" s="35">
        <v>2000</v>
      </c>
      <c r="J615" s="33" t="s">
        <v>64</v>
      </c>
      <c r="K615" s="33"/>
    </row>
    <row r="616" spans="1:11" ht="12.75" customHeight="1" x14ac:dyDescent="0.4">
      <c r="A616" s="29">
        <v>11435</v>
      </c>
      <c r="B616" s="29" t="s">
        <v>12</v>
      </c>
      <c r="C616" s="29" t="s">
        <v>151</v>
      </c>
      <c r="D616" s="29" t="s">
        <v>34</v>
      </c>
      <c r="E616" s="30">
        <v>42274.170138888891</v>
      </c>
      <c r="F616" s="31">
        <v>2015</v>
      </c>
      <c r="G616" s="29" t="s">
        <v>45</v>
      </c>
      <c r="H616" s="29" t="s">
        <v>36</v>
      </c>
      <c r="I616" s="32">
        <v>2000</v>
      </c>
      <c r="J616" s="29" t="s">
        <v>64</v>
      </c>
      <c r="K616" s="29"/>
    </row>
    <row r="617" spans="1:11" ht="12.75" customHeight="1" x14ac:dyDescent="0.4">
      <c r="A617" s="33">
        <v>11435</v>
      </c>
      <c r="B617" s="33" t="s">
        <v>12</v>
      </c>
      <c r="C617" s="33" t="s">
        <v>151</v>
      </c>
      <c r="D617" s="33" t="s">
        <v>34</v>
      </c>
      <c r="E617" s="34">
        <v>42274.175694444442</v>
      </c>
      <c r="F617" s="31">
        <v>2015</v>
      </c>
      <c r="G617" s="33" t="s">
        <v>45</v>
      </c>
      <c r="H617" s="33" t="s">
        <v>36</v>
      </c>
      <c r="I617" s="35">
        <v>2200</v>
      </c>
      <c r="J617" s="33" t="s">
        <v>64</v>
      </c>
      <c r="K617" s="33"/>
    </row>
    <row r="618" spans="1:11" ht="12.75" customHeight="1" x14ac:dyDescent="0.4">
      <c r="A618" s="29">
        <v>11435</v>
      </c>
      <c r="B618" s="29" t="s">
        <v>12</v>
      </c>
      <c r="C618" s="29" t="s">
        <v>151</v>
      </c>
      <c r="D618" s="29" t="s">
        <v>34</v>
      </c>
      <c r="E618" s="30">
        <v>42274.19027777778</v>
      </c>
      <c r="F618" s="31">
        <v>2015</v>
      </c>
      <c r="G618" s="29" t="s">
        <v>45</v>
      </c>
      <c r="H618" s="29" t="s">
        <v>36</v>
      </c>
      <c r="I618" s="32">
        <v>6690</v>
      </c>
      <c r="J618" s="29" t="s">
        <v>64</v>
      </c>
      <c r="K618" s="29"/>
    </row>
    <row r="619" spans="1:11" ht="12.75" customHeight="1" x14ac:dyDescent="0.4">
      <c r="A619" s="33">
        <v>11435</v>
      </c>
      <c r="B619" s="33" t="s">
        <v>12</v>
      </c>
      <c r="C619" s="33" t="s">
        <v>151</v>
      </c>
      <c r="D619" s="33" t="s">
        <v>34</v>
      </c>
      <c r="E619" s="34">
        <v>42274.206944444442</v>
      </c>
      <c r="F619" s="31">
        <v>2015</v>
      </c>
      <c r="G619" s="33" t="s">
        <v>45</v>
      </c>
      <c r="H619" s="33" t="s">
        <v>36</v>
      </c>
      <c r="I619" s="35">
        <v>500</v>
      </c>
      <c r="J619" s="33" t="s">
        <v>121</v>
      </c>
      <c r="K619" s="33"/>
    </row>
    <row r="620" spans="1:11" ht="12.75" customHeight="1" x14ac:dyDescent="0.4">
      <c r="A620" s="29">
        <v>11435</v>
      </c>
      <c r="B620" s="29" t="s">
        <v>12</v>
      </c>
      <c r="C620" s="29" t="s">
        <v>151</v>
      </c>
      <c r="D620" s="29" t="s">
        <v>34</v>
      </c>
      <c r="E620" s="30">
        <v>42274.207638888889</v>
      </c>
      <c r="F620" s="31">
        <v>2015</v>
      </c>
      <c r="G620" s="29" t="s">
        <v>45</v>
      </c>
      <c r="H620" s="29" t="s">
        <v>36</v>
      </c>
      <c r="I620" s="32">
        <v>2000</v>
      </c>
      <c r="J620" s="29" t="s">
        <v>112</v>
      </c>
      <c r="K620" s="29"/>
    </row>
    <row r="621" spans="1:11" ht="12.75" customHeight="1" x14ac:dyDescent="0.4">
      <c r="A621" s="33">
        <v>11435</v>
      </c>
      <c r="B621" s="33" t="s">
        <v>12</v>
      </c>
      <c r="C621" s="33" t="s">
        <v>151</v>
      </c>
      <c r="D621" s="33" t="s">
        <v>34</v>
      </c>
      <c r="E621" s="34">
        <v>42274.207638888889</v>
      </c>
      <c r="F621" s="31">
        <v>2015</v>
      </c>
      <c r="G621" s="33" t="s">
        <v>45</v>
      </c>
      <c r="H621" s="33" t="s">
        <v>36</v>
      </c>
      <c r="I621" s="35">
        <v>2000</v>
      </c>
      <c r="J621" s="33" t="s">
        <v>111</v>
      </c>
      <c r="K621" s="33"/>
    </row>
    <row r="622" spans="1:11" ht="12.75" customHeight="1" x14ac:dyDescent="0.4">
      <c r="A622" s="29">
        <v>11435</v>
      </c>
      <c r="B622" s="29" t="s">
        <v>12</v>
      </c>
      <c r="C622" s="29" t="s">
        <v>151</v>
      </c>
      <c r="D622" s="29" t="s">
        <v>34</v>
      </c>
      <c r="E622" s="30">
        <v>42274.208333333328</v>
      </c>
      <c r="F622" s="31">
        <v>2015</v>
      </c>
      <c r="G622" s="29" t="s">
        <v>45</v>
      </c>
      <c r="H622" s="29" t="s">
        <v>36</v>
      </c>
      <c r="I622" s="32">
        <v>2250</v>
      </c>
      <c r="J622" s="29" t="s">
        <v>64</v>
      </c>
      <c r="K622" s="29"/>
    </row>
    <row r="623" spans="1:11" ht="12.75" customHeight="1" x14ac:dyDescent="0.4">
      <c r="A623" s="33">
        <v>11435</v>
      </c>
      <c r="B623" s="33" t="s">
        <v>12</v>
      </c>
      <c r="C623" s="33" t="s">
        <v>151</v>
      </c>
      <c r="D623" s="33" t="s">
        <v>34</v>
      </c>
      <c r="E623" s="34">
        <v>42274.220833333333</v>
      </c>
      <c r="F623" s="31">
        <v>2015</v>
      </c>
      <c r="G623" s="33" t="s">
        <v>45</v>
      </c>
      <c r="H623" s="33" t="s">
        <v>36</v>
      </c>
      <c r="I623" s="35">
        <v>2020</v>
      </c>
      <c r="J623" s="33" t="s">
        <v>64</v>
      </c>
      <c r="K623" s="33"/>
    </row>
    <row r="624" spans="1:11" ht="12.75" customHeight="1" x14ac:dyDescent="0.4">
      <c r="A624" s="29">
        <v>11435</v>
      </c>
      <c r="B624" s="29" t="s">
        <v>12</v>
      </c>
      <c r="C624" s="29" t="s">
        <v>151</v>
      </c>
      <c r="D624" s="29" t="s">
        <v>34</v>
      </c>
      <c r="E624" s="30">
        <v>42274.227083333331</v>
      </c>
      <c r="F624" s="31">
        <v>2015</v>
      </c>
      <c r="G624" s="29" t="s">
        <v>45</v>
      </c>
      <c r="H624" s="29" t="s">
        <v>36</v>
      </c>
      <c r="I624" s="32">
        <v>2020</v>
      </c>
      <c r="J624" s="29" t="s">
        <v>64</v>
      </c>
      <c r="K624" s="29"/>
    </row>
    <row r="625" spans="1:11" ht="12.75" customHeight="1" x14ac:dyDescent="0.4">
      <c r="A625" s="33">
        <v>11435</v>
      </c>
      <c r="B625" s="33" t="s">
        <v>12</v>
      </c>
      <c r="C625" s="33" t="s">
        <v>151</v>
      </c>
      <c r="D625" s="33" t="s">
        <v>34</v>
      </c>
      <c r="E625" s="34">
        <v>42274.235416666663</v>
      </c>
      <c r="F625" s="31">
        <v>2015</v>
      </c>
      <c r="G625" s="33" t="s">
        <v>45</v>
      </c>
      <c r="H625" s="33" t="s">
        <v>36</v>
      </c>
      <c r="I625" s="35">
        <v>3420</v>
      </c>
      <c r="J625" s="33" t="s">
        <v>111</v>
      </c>
      <c r="K625" s="33"/>
    </row>
    <row r="626" spans="1:11" ht="12.75" customHeight="1" x14ac:dyDescent="0.4">
      <c r="A626" s="29">
        <v>11435</v>
      </c>
      <c r="B626" s="29" t="s">
        <v>12</v>
      </c>
      <c r="C626" s="29" t="s">
        <v>151</v>
      </c>
      <c r="D626" s="29" t="s">
        <v>34</v>
      </c>
      <c r="E626" s="30">
        <v>42274.254861111112</v>
      </c>
      <c r="F626" s="31">
        <v>2015</v>
      </c>
      <c r="G626" s="29" t="s">
        <v>45</v>
      </c>
      <c r="H626" s="29" t="s">
        <v>36</v>
      </c>
      <c r="I626" s="32">
        <v>2040</v>
      </c>
      <c r="J626" s="29" t="s">
        <v>64</v>
      </c>
      <c r="K626" s="29"/>
    </row>
    <row r="627" spans="1:11" ht="12.75" customHeight="1" x14ac:dyDescent="0.4">
      <c r="A627" s="33">
        <v>11435</v>
      </c>
      <c r="B627" s="33" t="s">
        <v>12</v>
      </c>
      <c r="C627" s="33" t="s">
        <v>151</v>
      </c>
      <c r="D627" s="33" t="s">
        <v>34</v>
      </c>
      <c r="E627" s="34">
        <v>42274.268749999996</v>
      </c>
      <c r="F627" s="31">
        <v>2015</v>
      </c>
      <c r="G627" s="33" t="s">
        <v>45</v>
      </c>
      <c r="H627" s="33" t="s">
        <v>36</v>
      </c>
      <c r="I627" s="35">
        <v>2790</v>
      </c>
      <c r="J627" s="33" t="s">
        <v>64</v>
      </c>
      <c r="K627" s="33"/>
    </row>
    <row r="628" spans="1:11" ht="12.75" customHeight="1" x14ac:dyDescent="0.4">
      <c r="A628" s="29">
        <v>11435</v>
      </c>
      <c r="B628" s="29" t="s">
        <v>12</v>
      </c>
      <c r="C628" s="29" t="s">
        <v>150</v>
      </c>
      <c r="D628" s="29" t="s">
        <v>34</v>
      </c>
      <c r="E628" s="30">
        <v>42274.28125</v>
      </c>
      <c r="F628" s="31">
        <v>2015</v>
      </c>
      <c r="G628" s="29" t="s">
        <v>45</v>
      </c>
      <c r="H628" s="29" t="s">
        <v>36</v>
      </c>
      <c r="I628" s="32">
        <v>4530</v>
      </c>
      <c r="J628" s="29" t="s">
        <v>80</v>
      </c>
      <c r="K628" s="29"/>
    </row>
    <row r="629" spans="1:11" ht="12.75" customHeight="1" x14ac:dyDescent="0.4">
      <c r="A629" s="33">
        <v>11435</v>
      </c>
      <c r="B629" s="33" t="s">
        <v>12</v>
      </c>
      <c r="C629" s="33" t="s">
        <v>150</v>
      </c>
      <c r="D629" s="33" t="s">
        <v>34</v>
      </c>
      <c r="E629" s="34">
        <v>42274.283333333333</v>
      </c>
      <c r="F629" s="31">
        <v>2015</v>
      </c>
      <c r="G629" s="33" t="s">
        <v>45</v>
      </c>
      <c r="H629" s="33" t="s">
        <v>36</v>
      </c>
      <c r="I629" s="35">
        <v>5800</v>
      </c>
      <c r="J629" s="33" t="s">
        <v>81</v>
      </c>
      <c r="K629" s="33"/>
    </row>
    <row r="630" spans="1:11" ht="12.75" customHeight="1" x14ac:dyDescent="0.4">
      <c r="A630" s="29">
        <v>11435</v>
      </c>
      <c r="B630" s="29" t="s">
        <v>12</v>
      </c>
      <c r="C630" s="29" t="s">
        <v>150</v>
      </c>
      <c r="D630" s="29" t="s">
        <v>34</v>
      </c>
      <c r="E630" s="30">
        <v>42274.291666666664</v>
      </c>
      <c r="F630" s="31">
        <v>2015</v>
      </c>
      <c r="G630" s="29" t="s">
        <v>45</v>
      </c>
      <c r="H630" s="29" t="s">
        <v>36</v>
      </c>
      <c r="I630" s="32">
        <v>2040</v>
      </c>
      <c r="J630" s="29" t="s">
        <v>80</v>
      </c>
      <c r="K630" s="29"/>
    </row>
    <row r="631" spans="1:11" ht="12.75" customHeight="1" x14ac:dyDescent="0.4">
      <c r="A631" s="33">
        <v>11435</v>
      </c>
      <c r="B631" s="33" t="s">
        <v>12</v>
      </c>
      <c r="C631" s="33" t="s">
        <v>150</v>
      </c>
      <c r="D631" s="33" t="s">
        <v>34</v>
      </c>
      <c r="E631" s="34">
        <v>42274.320833333331</v>
      </c>
      <c r="F631" s="31">
        <v>2015</v>
      </c>
      <c r="G631" s="33" t="s">
        <v>45</v>
      </c>
      <c r="H631" s="33" t="s">
        <v>36</v>
      </c>
      <c r="I631" s="35">
        <v>5460</v>
      </c>
      <c r="J631" s="33" t="s">
        <v>80</v>
      </c>
      <c r="K631" s="33"/>
    </row>
    <row r="632" spans="1:11" ht="12.75" customHeight="1" x14ac:dyDescent="0.4">
      <c r="A632" s="29">
        <v>11435</v>
      </c>
      <c r="B632" s="29" t="s">
        <v>12</v>
      </c>
      <c r="C632" s="29" t="s">
        <v>150</v>
      </c>
      <c r="D632" s="29" t="s">
        <v>34</v>
      </c>
      <c r="E632" s="30">
        <v>42274.328472222223</v>
      </c>
      <c r="F632" s="31">
        <v>2015</v>
      </c>
      <c r="G632" s="29" t="s">
        <v>45</v>
      </c>
      <c r="H632" s="29" t="s">
        <v>36</v>
      </c>
      <c r="I632" s="32">
        <v>5100</v>
      </c>
      <c r="J632" s="29" t="s">
        <v>80</v>
      </c>
      <c r="K632" s="29"/>
    </row>
    <row r="633" spans="1:11" ht="12.75" customHeight="1" x14ac:dyDescent="0.4">
      <c r="A633" s="33">
        <v>11435</v>
      </c>
      <c r="B633" s="33" t="s">
        <v>12</v>
      </c>
      <c r="C633" s="33" t="s">
        <v>150</v>
      </c>
      <c r="D633" s="33" t="s">
        <v>34</v>
      </c>
      <c r="E633" s="34">
        <v>42274.336805555555</v>
      </c>
      <c r="F633" s="31">
        <v>2015</v>
      </c>
      <c r="G633" s="33" t="s">
        <v>45</v>
      </c>
      <c r="H633" s="33" t="s">
        <v>36</v>
      </c>
      <c r="I633" s="35">
        <v>2050</v>
      </c>
      <c r="J633" s="33" t="s">
        <v>91</v>
      </c>
      <c r="K633" s="33"/>
    </row>
    <row r="634" spans="1:11" ht="12.75" customHeight="1" x14ac:dyDescent="0.4">
      <c r="A634" s="29">
        <v>11435</v>
      </c>
      <c r="B634" s="29" t="s">
        <v>12</v>
      </c>
      <c r="C634" s="29" t="s">
        <v>150</v>
      </c>
      <c r="D634" s="29" t="s">
        <v>34</v>
      </c>
      <c r="E634" s="30">
        <v>42274.336805555555</v>
      </c>
      <c r="F634" s="31">
        <v>2015</v>
      </c>
      <c r="G634" s="29" t="s">
        <v>45</v>
      </c>
      <c r="H634" s="29" t="s">
        <v>36</v>
      </c>
      <c r="I634" s="32">
        <v>2130</v>
      </c>
      <c r="J634" s="29" t="s">
        <v>80</v>
      </c>
      <c r="K634" s="29"/>
    </row>
    <row r="635" spans="1:11" ht="12.75" customHeight="1" x14ac:dyDescent="0.4">
      <c r="A635" s="33">
        <v>11435</v>
      </c>
      <c r="B635" s="33" t="s">
        <v>12</v>
      </c>
      <c r="C635" s="33" t="s">
        <v>150</v>
      </c>
      <c r="D635" s="33" t="s">
        <v>34</v>
      </c>
      <c r="E635" s="34">
        <v>42274.345138888886</v>
      </c>
      <c r="F635" s="31">
        <v>2015</v>
      </c>
      <c r="G635" s="33" t="s">
        <v>45</v>
      </c>
      <c r="H635" s="33" t="s">
        <v>36</v>
      </c>
      <c r="I635" s="35">
        <v>2040</v>
      </c>
      <c r="J635" s="33" t="s">
        <v>80</v>
      </c>
      <c r="K635" s="33"/>
    </row>
    <row r="636" spans="1:11" ht="12.75" customHeight="1" x14ac:dyDescent="0.4">
      <c r="A636" s="29">
        <v>11435</v>
      </c>
      <c r="B636" s="29" t="s">
        <v>12</v>
      </c>
      <c r="C636" s="29" t="s">
        <v>150</v>
      </c>
      <c r="D636" s="29" t="s">
        <v>34</v>
      </c>
      <c r="E636" s="30">
        <v>42274.347222222219</v>
      </c>
      <c r="F636" s="31">
        <v>2015</v>
      </c>
      <c r="G636" s="29" t="s">
        <v>45</v>
      </c>
      <c r="H636" s="29" t="s">
        <v>36</v>
      </c>
      <c r="I636" s="32">
        <v>2175</v>
      </c>
      <c r="J636" s="29" t="s">
        <v>80</v>
      </c>
      <c r="K636" s="29"/>
    </row>
    <row r="637" spans="1:11" ht="12.75" customHeight="1" x14ac:dyDescent="0.4">
      <c r="A637" s="33">
        <v>11435</v>
      </c>
      <c r="B637" s="33" t="s">
        <v>12</v>
      </c>
      <c r="C637" s="33" t="s">
        <v>150</v>
      </c>
      <c r="D637" s="33" t="s">
        <v>34</v>
      </c>
      <c r="E637" s="34">
        <v>42274.357638888891</v>
      </c>
      <c r="F637" s="31">
        <v>2015</v>
      </c>
      <c r="G637" s="33" t="s">
        <v>45</v>
      </c>
      <c r="H637" s="33" t="s">
        <v>36</v>
      </c>
      <c r="I637" s="35">
        <v>6000</v>
      </c>
      <c r="J637" s="33" t="s">
        <v>80</v>
      </c>
      <c r="K637" s="33"/>
    </row>
    <row r="638" spans="1:11" ht="12.75" customHeight="1" x14ac:dyDescent="0.4">
      <c r="A638" s="29">
        <v>11435</v>
      </c>
      <c r="B638" s="29" t="s">
        <v>12</v>
      </c>
      <c r="C638" s="29" t="s">
        <v>150</v>
      </c>
      <c r="D638" s="29" t="s">
        <v>34</v>
      </c>
      <c r="E638" s="30">
        <v>42274.375</v>
      </c>
      <c r="F638" s="31">
        <v>2015</v>
      </c>
      <c r="G638" s="29" t="s">
        <v>45</v>
      </c>
      <c r="H638" s="29" t="s">
        <v>36</v>
      </c>
      <c r="I638" s="32">
        <v>2100</v>
      </c>
      <c r="J638" s="29" t="s">
        <v>80</v>
      </c>
      <c r="K638" s="29"/>
    </row>
    <row r="639" spans="1:11" ht="12.75" customHeight="1" x14ac:dyDescent="0.4">
      <c r="A639" s="33">
        <v>11435</v>
      </c>
      <c r="B639" s="33" t="s">
        <v>12</v>
      </c>
      <c r="C639" s="33" t="s">
        <v>150</v>
      </c>
      <c r="D639" s="33" t="s">
        <v>34</v>
      </c>
      <c r="E639" s="34">
        <v>42274.379166666666</v>
      </c>
      <c r="F639" s="31">
        <v>2015</v>
      </c>
      <c r="G639" s="33" t="s">
        <v>45</v>
      </c>
      <c r="H639" s="33" t="s">
        <v>36</v>
      </c>
      <c r="I639" s="35">
        <v>4460</v>
      </c>
      <c r="J639" s="33" t="s">
        <v>91</v>
      </c>
      <c r="K639" s="33"/>
    </row>
    <row r="640" spans="1:11" ht="12.75" customHeight="1" x14ac:dyDescent="0.4">
      <c r="A640" s="29">
        <v>11435</v>
      </c>
      <c r="B640" s="29" t="s">
        <v>12</v>
      </c>
      <c r="C640" s="29" t="s">
        <v>150</v>
      </c>
      <c r="D640" s="29" t="s">
        <v>34</v>
      </c>
      <c r="E640" s="30">
        <v>42274.380555555552</v>
      </c>
      <c r="F640" s="31">
        <v>2015</v>
      </c>
      <c r="G640" s="29" t="s">
        <v>45</v>
      </c>
      <c r="H640" s="29" t="s">
        <v>36</v>
      </c>
      <c r="I640" s="32">
        <v>8100</v>
      </c>
      <c r="J640" s="29" t="s">
        <v>80</v>
      </c>
      <c r="K640" s="29"/>
    </row>
    <row r="641" spans="1:11" ht="12.75" customHeight="1" x14ac:dyDescent="0.4">
      <c r="A641" s="33">
        <v>11435</v>
      </c>
      <c r="B641" s="33" t="s">
        <v>12</v>
      </c>
      <c r="C641" s="33" t="s">
        <v>150</v>
      </c>
      <c r="D641" s="33" t="s">
        <v>34</v>
      </c>
      <c r="E641" s="34">
        <v>42274.424305555556</v>
      </c>
      <c r="F641" s="31">
        <v>2015</v>
      </c>
      <c r="G641" s="33" t="s">
        <v>45</v>
      </c>
      <c r="H641" s="33" t="s">
        <v>36</v>
      </c>
      <c r="I641" s="35">
        <v>7230</v>
      </c>
      <c r="J641" s="33" t="s">
        <v>80</v>
      </c>
      <c r="K641" s="33"/>
    </row>
    <row r="642" spans="1:11" ht="12.75" customHeight="1" x14ac:dyDescent="0.4">
      <c r="A642" s="29">
        <v>11435</v>
      </c>
      <c r="B642" s="29" t="s">
        <v>12</v>
      </c>
      <c r="C642" s="29" t="s">
        <v>150</v>
      </c>
      <c r="D642" s="29" t="s">
        <v>34</v>
      </c>
      <c r="E642" s="30">
        <v>42274.766666666663</v>
      </c>
      <c r="F642" s="31">
        <v>2015</v>
      </c>
      <c r="G642" s="29" t="s">
        <v>45</v>
      </c>
      <c r="H642" s="29" t="s">
        <v>36</v>
      </c>
      <c r="I642" s="32">
        <v>3300</v>
      </c>
      <c r="J642" s="29" t="s">
        <v>46</v>
      </c>
      <c r="K642" s="29"/>
    </row>
    <row r="643" spans="1:11" ht="12.75" customHeight="1" x14ac:dyDescent="0.4">
      <c r="A643" s="33">
        <v>11435</v>
      </c>
      <c r="B643" s="33" t="s">
        <v>12</v>
      </c>
      <c r="C643" s="33" t="s">
        <v>150</v>
      </c>
      <c r="D643" s="33" t="s">
        <v>34</v>
      </c>
      <c r="E643" s="34">
        <v>42274.788194444445</v>
      </c>
      <c r="F643" s="31">
        <v>2015</v>
      </c>
      <c r="G643" s="33" t="s">
        <v>45</v>
      </c>
      <c r="H643" s="33" t="s">
        <v>36</v>
      </c>
      <c r="I643" s="35">
        <v>2000</v>
      </c>
      <c r="J643" s="33" t="s">
        <v>46</v>
      </c>
      <c r="K643" s="33"/>
    </row>
    <row r="644" spans="1:11" ht="12.75" customHeight="1" x14ac:dyDescent="0.4">
      <c r="A644" s="29">
        <v>11435</v>
      </c>
      <c r="B644" s="29" t="s">
        <v>12</v>
      </c>
      <c r="C644" s="29" t="s">
        <v>150</v>
      </c>
      <c r="D644" s="29" t="s">
        <v>34</v>
      </c>
      <c r="E644" s="30">
        <v>42274.826388888891</v>
      </c>
      <c r="F644" s="31">
        <v>2015</v>
      </c>
      <c r="G644" s="29" t="s">
        <v>45</v>
      </c>
      <c r="H644" s="29" t="s">
        <v>36</v>
      </c>
      <c r="I644" s="32">
        <v>16800</v>
      </c>
      <c r="J644" s="29" t="s">
        <v>46</v>
      </c>
      <c r="K644" s="29"/>
    </row>
    <row r="645" spans="1:11" ht="12.75" customHeight="1" x14ac:dyDescent="0.4">
      <c r="A645" s="33">
        <v>11435</v>
      </c>
      <c r="B645" s="33" t="s">
        <v>12</v>
      </c>
      <c r="C645" s="33" t="s">
        <v>152</v>
      </c>
      <c r="D645" s="33" t="s">
        <v>34</v>
      </c>
      <c r="E645" s="34">
        <v>42275.921527777777</v>
      </c>
      <c r="F645" s="31">
        <v>2015</v>
      </c>
      <c r="G645" s="33" t="s">
        <v>139</v>
      </c>
      <c r="H645" s="33" t="s">
        <v>36</v>
      </c>
      <c r="I645" s="35">
        <v>2010</v>
      </c>
      <c r="J645" s="33" t="s">
        <v>80</v>
      </c>
      <c r="K645" s="33"/>
    </row>
    <row r="646" spans="1:11" ht="12.75" customHeight="1" x14ac:dyDescent="0.4">
      <c r="A646" s="29">
        <v>11435</v>
      </c>
      <c r="B646" s="29" t="s">
        <v>12</v>
      </c>
      <c r="C646" s="29" t="s">
        <v>152</v>
      </c>
      <c r="D646" s="29" t="s">
        <v>34</v>
      </c>
      <c r="E646" s="30">
        <v>42275.940972222219</v>
      </c>
      <c r="F646" s="31">
        <v>2015</v>
      </c>
      <c r="G646" s="29" t="s">
        <v>35</v>
      </c>
      <c r="H646" s="29" t="s">
        <v>36</v>
      </c>
      <c r="I646" s="32">
        <v>10000</v>
      </c>
      <c r="J646" s="29"/>
      <c r="K646" s="29"/>
    </row>
    <row r="647" spans="1:11" ht="12.75" customHeight="1" x14ac:dyDescent="0.4">
      <c r="A647" s="33">
        <v>11435</v>
      </c>
      <c r="B647" s="33" t="s">
        <v>12</v>
      </c>
      <c r="C647" s="33" t="s">
        <v>152</v>
      </c>
      <c r="D647" s="33" t="s">
        <v>34</v>
      </c>
      <c r="E647" s="34">
        <v>42275.95</v>
      </c>
      <c r="F647" s="31">
        <v>2015</v>
      </c>
      <c r="G647" s="33" t="s">
        <v>45</v>
      </c>
      <c r="H647" s="33" t="s">
        <v>36</v>
      </c>
      <c r="I647" s="35">
        <v>2910</v>
      </c>
      <c r="J647" s="33" t="s">
        <v>80</v>
      </c>
      <c r="K647" s="33"/>
    </row>
    <row r="648" spans="1:11" ht="12.75" customHeight="1" x14ac:dyDescent="0.4">
      <c r="A648" s="29">
        <v>11435</v>
      </c>
      <c r="B648" s="29" t="s">
        <v>12</v>
      </c>
      <c r="C648" s="29" t="s">
        <v>152</v>
      </c>
      <c r="D648" s="29" t="s">
        <v>34</v>
      </c>
      <c r="E648" s="30">
        <v>42275.965647453704</v>
      </c>
      <c r="F648" s="31">
        <v>2015</v>
      </c>
      <c r="G648" s="29" t="s">
        <v>45</v>
      </c>
      <c r="H648" s="29" t="s">
        <v>36</v>
      </c>
      <c r="I648" s="32">
        <v>6270</v>
      </c>
      <c r="J648" s="29" t="s">
        <v>80</v>
      </c>
      <c r="K648" s="29"/>
    </row>
    <row r="649" spans="1:11" ht="12.75" customHeight="1" x14ac:dyDescent="0.4">
      <c r="A649" s="33">
        <v>11435</v>
      </c>
      <c r="B649" s="33" t="s">
        <v>12</v>
      </c>
      <c r="C649" s="33" t="s">
        <v>152</v>
      </c>
      <c r="D649" s="33" t="s">
        <v>34</v>
      </c>
      <c r="E649" s="34">
        <v>42275.979166666664</v>
      </c>
      <c r="F649" s="31">
        <v>2015</v>
      </c>
      <c r="G649" s="33" t="s">
        <v>45</v>
      </c>
      <c r="H649" s="33" t="s">
        <v>36</v>
      </c>
      <c r="I649" s="35">
        <v>3000</v>
      </c>
      <c r="J649" s="33" t="s">
        <v>80</v>
      </c>
      <c r="K649" s="33"/>
    </row>
    <row r="650" spans="1:11" ht="12.75" customHeight="1" x14ac:dyDescent="0.4">
      <c r="A650" s="29">
        <v>11435</v>
      </c>
      <c r="B650" s="29" t="s">
        <v>12</v>
      </c>
      <c r="C650" s="29" t="s">
        <v>152</v>
      </c>
      <c r="D650" s="29" t="s">
        <v>34</v>
      </c>
      <c r="E650" s="30">
        <v>42275.989583333328</v>
      </c>
      <c r="F650" s="31">
        <v>2015</v>
      </c>
      <c r="G650" s="29" t="s">
        <v>45</v>
      </c>
      <c r="H650" s="29" t="s">
        <v>36</v>
      </c>
      <c r="I650" s="32">
        <v>5430</v>
      </c>
      <c r="J650" s="29" t="s">
        <v>80</v>
      </c>
      <c r="K650" s="29"/>
    </row>
    <row r="651" spans="1:11" ht="12.75" customHeight="1" x14ac:dyDescent="0.4">
      <c r="A651" s="33">
        <v>11435</v>
      </c>
      <c r="B651" s="33" t="s">
        <v>12</v>
      </c>
      <c r="C651" s="33" t="s">
        <v>152</v>
      </c>
      <c r="D651" s="33" t="s">
        <v>34</v>
      </c>
      <c r="E651" s="34">
        <v>42276</v>
      </c>
      <c r="F651" s="31">
        <v>2015</v>
      </c>
      <c r="G651" s="33" t="s">
        <v>45</v>
      </c>
      <c r="H651" s="33" t="s">
        <v>36</v>
      </c>
      <c r="I651" s="35">
        <v>7650</v>
      </c>
      <c r="J651" s="33" t="s">
        <v>80</v>
      </c>
      <c r="K651" s="33"/>
    </row>
    <row r="652" spans="1:11" ht="12.75" customHeight="1" x14ac:dyDescent="0.4">
      <c r="A652" s="29">
        <v>11435</v>
      </c>
      <c r="B652" s="29" t="s">
        <v>12</v>
      </c>
      <c r="C652" s="29" t="s">
        <v>152</v>
      </c>
      <c r="D652" s="29" t="s">
        <v>34</v>
      </c>
      <c r="E652" s="30">
        <v>42276.009027777778</v>
      </c>
      <c r="F652" s="31">
        <v>2015</v>
      </c>
      <c r="G652" s="29" t="s">
        <v>45</v>
      </c>
      <c r="H652" s="29" t="s">
        <v>36</v>
      </c>
      <c r="I652" s="32">
        <v>2000</v>
      </c>
      <c r="J652" s="29" t="s">
        <v>80</v>
      </c>
      <c r="K652" s="29"/>
    </row>
    <row r="653" spans="1:11" ht="12.75" customHeight="1" x14ac:dyDescent="0.4">
      <c r="A653" s="33">
        <v>11435</v>
      </c>
      <c r="B653" s="33" t="s">
        <v>12</v>
      </c>
      <c r="C653" s="33" t="s">
        <v>152</v>
      </c>
      <c r="D653" s="33" t="s">
        <v>34</v>
      </c>
      <c r="E653" s="34">
        <v>42276.022222222222</v>
      </c>
      <c r="F653" s="31">
        <v>2015</v>
      </c>
      <c r="G653" s="33" t="s">
        <v>45</v>
      </c>
      <c r="H653" s="33" t="s">
        <v>36</v>
      </c>
      <c r="I653" s="35">
        <v>2970</v>
      </c>
      <c r="J653" s="33" t="s">
        <v>80</v>
      </c>
      <c r="K653" s="33"/>
    </row>
    <row r="654" spans="1:11" ht="12.75" customHeight="1" x14ac:dyDescent="0.4">
      <c r="A654" s="29">
        <v>11435</v>
      </c>
      <c r="B654" s="29" t="s">
        <v>12</v>
      </c>
      <c r="C654" s="29" t="s">
        <v>152</v>
      </c>
      <c r="D654" s="29" t="s">
        <v>34</v>
      </c>
      <c r="E654" s="30">
        <v>42276.024305555555</v>
      </c>
      <c r="F654" s="31">
        <v>2015</v>
      </c>
      <c r="G654" s="29" t="s">
        <v>45</v>
      </c>
      <c r="H654" s="29" t="s">
        <v>36</v>
      </c>
      <c r="I654" s="32">
        <v>4410</v>
      </c>
      <c r="J654" s="29" t="s">
        <v>80</v>
      </c>
      <c r="K654" s="29"/>
    </row>
    <row r="655" spans="1:11" ht="12.75" customHeight="1" x14ac:dyDescent="0.4">
      <c r="A655" s="33">
        <v>11435</v>
      </c>
      <c r="B655" s="33" t="s">
        <v>12</v>
      </c>
      <c r="C655" s="33" t="s">
        <v>152</v>
      </c>
      <c r="D655" s="33" t="s">
        <v>34</v>
      </c>
      <c r="E655" s="34">
        <v>42276.03125</v>
      </c>
      <c r="F655" s="31">
        <v>2015</v>
      </c>
      <c r="G655" s="33" t="s">
        <v>45</v>
      </c>
      <c r="H655" s="33" t="s">
        <v>36</v>
      </c>
      <c r="I655" s="35">
        <v>11850</v>
      </c>
      <c r="J655" s="33" t="s">
        <v>80</v>
      </c>
      <c r="K655" s="33"/>
    </row>
    <row r="656" spans="1:11" ht="12.75" customHeight="1" x14ac:dyDescent="0.4">
      <c r="A656" s="29">
        <v>11435</v>
      </c>
      <c r="B656" s="29" t="s">
        <v>12</v>
      </c>
      <c r="C656" s="29" t="s">
        <v>152</v>
      </c>
      <c r="D656" s="29" t="s">
        <v>34</v>
      </c>
      <c r="E656" s="30">
        <v>42276.039583333331</v>
      </c>
      <c r="F656" s="31">
        <v>2015</v>
      </c>
      <c r="G656" s="29" t="s">
        <v>45</v>
      </c>
      <c r="H656" s="29" t="s">
        <v>36</v>
      </c>
      <c r="I656" s="32">
        <v>875</v>
      </c>
      <c r="J656" s="29" t="s">
        <v>55</v>
      </c>
      <c r="K656" s="29"/>
    </row>
    <row r="657" spans="1:11" ht="12.75" customHeight="1" x14ac:dyDescent="0.4">
      <c r="A657" s="33">
        <v>11435</v>
      </c>
      <c r="B657" s="33" t="s">
        <v>12</v>
      </c>
      <c r="C657" s="33" t="s">
        <v>152</v>
      </c>
      <c r="D657" s="33" t="s">
        <v>34</v>
      </c>
      <c r="E657" s="34">
        <v>42276.044444444444</v>
      </c>
      <c r="F657" s="31">
        <v>2015</v>
      </c>
      <c r="G657" s="33" t="s">
        <v>45</v>
      </c>
      <c r="H657" s="33" t="s">
        <v>36</v>
      </c>
      <c r="I657" s="35">
        <v>575</v>
      </c>
      <c r="J657" s="33" t="s">
        <v>55</v>
      </c>
      <c r="K657" s="33"/>
    </row>
    <row r="658" spans="1:11" ht="12.75" customHeight="1" x14ac:dyDescent="0.4">
      <c r="A658" s="29">
        <v>11435</v>
      </c>
      <c r="B658" s="29" t="s">
        <v>12</v>
      </c>
      <c r="C658" s="29" t="s">
        <v>152</v>
      </c>
      <c r="D658" s="29" t="s">
        <v>34</v>
      </c>
      <c r="E658" s="30">
        <v>42276.055555555555</v>
      </c>
      <c r="F658" s="31">
        <v>2015</v>
      </c>
      <c r="G658" s="29" t="s">
        <v>45</v>
      </c>
      <c r="H658" s="29" t="s">
        <v>36</v>
      </c>
      <c r="I658" s="32">
        <v>3050</v>
      </c>
      <c r="J658" s="29" t="s">
        <v>80</v>
      </c>
      <c r="K658" s="29"/>
    </row>
    <row r="659" spans="1:11" ht="12.75" customHeight="1" x14ac:dyDescent="0.4">
      <c r="A659" s="33">
        <v>11435</v>
      </c>
      <c r="B659" s="33" t="s">
        <v>12</v>
      </c>
      <c r="C659" s="33" t="s">
        <v>152</v>
      </c>
      <c r="D659" s="33" t="s">
        <v>34</v>
      </c>
      <c r="E659" s="34">
        <v>42276.069444444445</v>
      </c>
      <c r="F659" s="31">
        <v>2015</v>
      </c>
      <c r="G659" s="33" t="s">
        <v>45</v>
      </c>
      <c r="H659" s="33" t="s">
        <v>36</v>
      </c>
      <c r="I659" s="35">
        <v>2040</v>
      </c>
      <c r="J659" s="33" t="s">
        <v>80</v>
      </c>
      <c r="K659" s="33"/>
    </row>
    <row r="660" spans="1:11" ht="12.75" customHeight="1" x14ac:dyDescent="0.4">
      <c r="A660" s="29">
        <v>11435</v>
      </c>
      <c r="B660" s="29" t="s">
        <v>12</v>
      </c>
      <c r="C660" s="29" t="s">
        <v>152</v>
      </c>
      <c r="D660" s="29" t="s">
        <v>34</v>
      </c>
      <c r="E660" s="30">
        <v>42276.072916666664</v>
      </c>
      <c r="F660" s="31">
        <v>2015</v>
      </c>
      <c r="G660" s="29" t="s">
        <v>45</v>
      </c>
      <c r="H660" s="29" t="s">
        <v>36</v>
      </c>
      <c r="I660" s="32">
        <v>2500</v>
      </c>
      <c r="J660" s="29" t="s">
        <v>80</v>
      </c>
      <c r="K660" s="29"/>
    </row>
    <row r="661" spans="1:11" ht="12.75" customHeight="1" x14ac:dyDescent="0.4">
      <c r="A661" s="33">
        <v>11435</v>
      </c>
      <c r="B661" s="33" t="s">
        <v>12</v>
      </c>
      <c r="C661" s="33" t="s">
        <v>152</v>
      </c>
      <c r="D661" s="33" t="s">
        <v>34</v>
      </c>
      <c r="E661" s="34">
        <v>42276.077777777777</v>
      </c>
      <c r="F661" s="31">
        <v>2015</v>
      </c>
      <c r="G661" s="33" t="s">
        <v>45</v>
      </c>
      <c r="H661" s="33" t="s">
        <v>36</v>
      </c>
      <c r="I661" s="35">
        <v>2240</v>
      </c>
      <c r="J661" s="33" t="s">
        <v>80</v>
      </c>
      <c r="K661" s="33"/>
    </row>
    <row r="662" spans="1:11" ht="12.75" customHeight="1" x14ac:dyDescent="0.4">
      <c r="A662" s="29">
        <v>11435</v>
      </c>
      <c r="B662" s="29" t="s">
        <v>12</v>
      </c>
      <c r="C662" s="29" t="s">
        <v>152</v>
      </c>
      <c r="D662" s="29" t="s">
        <v>34</v>
      </c>
      <c r="E662" s="30">
        <v>42276.088888888888</v>
      </c>
      <c r="F662" s="31">
        <v>2015</v>
      </c>
      <c r="G662" s="29" t="s">
        <v>45</v>
      </c>
      <c r="H662" s="29" t="s">
        <v>36</v>
      </c>
      <c r="I662" s="32">
        <v>2200</v>
      </c>
      <c r="J662" s="29" t="s">
        <v>46</v>
      </c>
      <c r="K662" s="29"/>
    </row>
    <row r="663" spans="1:11" ht="12.75" customHeight="1" x14ac:dyDescent="0.4">
      <c r="A663" s="33">
        <v>11435</v>
      </c>
      <c r="B663" s="33" t="s">
        <v>12</v>
      </c>
      <c r="C663" s="33" t="s">
        <v>152</v>
      </c>
      <c r="D663" s="33" t="s">
        <v>34</v>
      </c>
      <c r="E663" s="34">
        <v>42276.10555555555</v>
      </c>
      <c r="F663" s="31">
        <v>2015</v>
      </c>
      <c r="G663" s="33" t="s">
        <v>45</v>
      </c>
      <c r="H663" s="33" t="s">
        <v>36</v>
      </c>
      <c r="I663" s="35">
        <v>775</v>
      </c>
      <c r="J663" s="33" t="s">
        <v>55</v>
      </c>
      <c r="K663" s="33"/>
    </row>
    <row r="664" spans="1:11" ht="12.75" customHeight="1" x14ac:dyDescent="0.4">
      <c r="A664" s="29">
        <v>11435</v>
      </c>
      <c r="B664" s="29" t="s">
        <v>12</v>
      </c>
      <c r="C664" s="29" t="s">
        <v>152</v>
      </c>
      <c r="D664" s="29" t="s">
        <v>34</v>
      </c>
      <c r="E664" s="30">
        <v>42276.126388888886</v>
      </c>
      <c r="F664" s="31">
        <v>2015</v>
      </c>
      <c r="G664" s="29" t="s">
        <v>45</v>
      </c>
      <c r="H664" s="29" t="s">
        <v>36</v>
      </c>
      <c r="I664" s="32">
        <v>2030</v>
      </c>
      <c r="J664" s="29" t="s">
        <v>80</v>
      </c>
      <c r="K664" s="29"/>
    </row>
    <row r="665" spans="1:11" ht="12.75" customHeight="1" x14ac:dyDescent="0.4">
      <c r="A665" s="33">
        <v>11435</v>
      </c>
      <c r="B665" s="33" t="s">
        <v>12</v>
      </c>
      <c r="C665" s="33" t="s">
        <v>152</v>
      </c>
      <c r="D665" s="33" t="s">
        <v>34</v>
      </c>
      <c r="E665" s="34">
        <v>42276.13680555555</v>
      </c>
      <c r="F665" s="31">
        <v>2015</v>
      </c>
      <c r="G665" s="33" t="s">
        <v>45</v>
      </c>
      <c r="H665" s="33" t="s">
        <v>36</v>
      </c>
      <c r="I665" s="35">
        <v>3330</v>
      </c>
      <c r="J665" s="33" t="s">
        <v>81</v>
      </c>
      <c r="K665" s="33"/>
    </row>
    <row r="666" spans="1:11" ht="12.75" customHeight="1" x14ac:dyDescent="0.4">
      <c r="A666" s="29">
        <v>11435</v>
      </c>
      <c r="B666" s="29" t="s">
        <v>12</v>
      </c>
      <c r="C666" s="29" t="s">
        <v>152</v>
      </c>
      <c r="D666" s="29" t="s">
        <v>34</v>
      </c>
      <c r="E666" s="30">
        <v>42276.141666666663</v>
      </c>
      <c r="F666" s="31">
        <v>2015</v>
      </c>
      <c r="G666" s="29" t="s">
        <v>45</v>
      </c>
      <c r="H666" s="29" t="s">
        <v>36</v>
      </c>
      <c r="I666" s="32">
        <v>4260</v>
      </c>
      <c r="J666" s="29" t="s">
        <v>80</v>
      </c>
      <c r="K666" s="29"/>
    </row>
    <row r="667" spans="1:11" ht="12.75" customHeight="1" x14ac:dyDescent="0.4">
      <c r="A667" s="33">
        <v>11435</v>
      </c>
      <c r="B667" s="33" t="s">
        <v>12</v>
      </c>
      <c r="C667" s="33" t="s">
        <v>152</v>
      </c>
      <c r="D667" s="33" t="s">
        <v>34</v>
      </c>
      <c r="E667" s="34">
        <v>42276.151388888888</v>
      </c>
      <c r="F667" s="31">
        <v>2015</v>
      </c>
      <c r="G667" s="33" t="s">
        <v>45</v>
      </c>
      <c r="H667" s="33" t="s">
        <v>36</v>
      </c>
      <c r="I667" s="35">
        <v>2000</v>
      </c>
      <c r="J667" s="33" t="s">
        <v>80</v>
      </c>
      <c r="K667" s="33"/>
    </row>
    <row r="668" spans="1:11" ht="12.75" customHeight="1" x14ac:dyDescent="0.4">
      <c r="A668" s="29">
        <v>11435</v>
      </c>
      <c r="B668" s="29" t="s">
        <v>12</v>
      </c>
      <c r="C668" s="29" t="s">
        <v>152</v>
      </c>
      <c r="D668" s="29" t="s">
        <v>34</v>
      </c>
      <c r="E668" s="30">
        <v>42276.164583333331</v>
      </c>
      <c r="F668" s="31">
        <v>2015</v>
      </c>
      <c r="G668" s="29" t="s">
        <v>45</v>
      </c>
      <c r="H668" s="29" t="s">
        <v>36</v>
      </c>
      <c r="I668" s="32">
        <v>8910</v>
      </c>
      <c r="J668" s="29" t="s">
        <v>80</v>
      </c>
      <c r="K668" s="29"/>
    </row>
    <row r="669" spans="1:11" ht="12.75" customHeight="1" x14ac:dyDescent="0.4">
      <c r="A669" s="33">
        <v>11435</v>
      </c>
      <c r="B669" s="33" t="s">
        <v>12</v>
      </c>
      <c r="C669" s="33" t="s">
        <v>152</v>
      </c>
      <c r="D669" s="33" t="s">
        <v>34</v>
      </c>
      <c r="E669" s="34">
        <v>42276.182638888888</v>
      </c>
      <c r="F669" s="31">
        <v>2015</v>
      </c>
      <c r="G669" s="33" t="s">
        <v>45</v>
      </c>
      <c r="H669" s="33" t="s">
        <v>36</v>
      </c>
      <c r="I669" s="35">
        <v>2000</v>
      </c>
      <c r="J669" s="33" t="s">
        <v>80</v>
      </c>
      <c r="K669" s="33"/>
    </row>
    <row r="670" spans="1:11" ht="12.75" customHeight="1" x14ac:dyDescent="0.4">
      <c r="A670" s="29">
        <v>11435</v>
      </c>
      <c r="B670" s="29" t="s">
        <v>12</v>
      </c>
      <c r="C670" s="29" t="s">
        <v>152</v>
      </c>
      <c r="D670" s="29" t="s">
        <v>34</v>
      </c>
      <c r="E670" s="30">
        <v>42276.19930555555</v>
      </c>
      <c r="F670" s="31">
        <v>2015</v>
      </c>
      <c r="G670" s="29" t="s">
        <v>45</v>
      </c>
      <c r="H670" s="29" t="s">
        <v>36</v>
      </c>
      <c r="I670" s="32">
        <v>4740</v>
      </c>
      <c r="J670" s="29" t="s">
        <v>80</v>
      </c>
      <c r="K670" s="29"/>
    </row>
    <row r="671" spans="1:11" ht="12.75" customHeight="1" x14ac:dyDescent="0.4">
      <c r="A671" s="33">
        <v>11435</v>
      </c>
      <c r="B671" s="33" t="s">
        <v>12</v>
      </c>
      <c r="C671" s="33" t="s">
        <v>152</v>
      </c>
      <c r="D671" s="33" t="s">
        <v>34</v>
      </c>
      <c r="E671" s="34">
        <v>42276.211805555555</v>
      </c>
      <c r="F671" s="31">
        <v>2015</v>
      </c>
      <c r="G671" s="33" t="s">
        <v>45</v>
      </c>
      <c r="H671" s="33" t="s">
        <v>36</v>
      </c>
      <c r="I671" s="35">
        <v>2000</v>
      </c>
      <c r="J671" s="33" t="s">
        <v>80</v>
      </c>
      <c r="K671" s="33"/>
    </row>
    <row r="672" spans="1:11" ht="12.75" customHeight="1" x14ac:dyDescent="0.4">
      <c r="A672" s="29">
        <v>11435</v>
      </c>
      <c r="B672" s="29" t="s">
        <v>12</v>
      </c>
      <c r="C672" s="29" t="s">
        <v>152</v>
      </c>
      <c r="D672" s="29" t="s">
        <v>34</v>
      </c>
      <c r="E672" s="30">
        <v>42276.215277777774</v>
      </c>
      <c r="F672" s="31">
        <v>2015</v>
      </c>
      <c r="G672" s="29" t="s">
        <v>45</v>
      </c>
      <c r="H672" s="29" t="s">
        <v>36</v>
      </c>
      <c r="I672" s="32">
        <v>2500</v>
      </c>
      <c r="J672" s="29" t="s">
        <v>80</v>
      </c>
      <c r="K672" s="29"/>
    </row>
    <row r="673" spans="1:11" ht="12.75" customHeight="1" x14ac:dyDescent="0.4">
      <c r="A673" s="33">
        <v>11435</v>
      </c>
      <c r="B673" s="33" t="s">
        <v>12</v>
      </c>
      <c r="C673" s="33" t="s">
        <v>152</v>
      </c>
      <c r="D673" s="33" t="s">
        <v>34</v>
      </c>
      <c r="E673" s="34">
        <v>42276.220833333333</v>
      </c>
      <c r="F673" s="31">
        <v>2015</v>
      </c>
      <c r="G673" s="33" t="s">
        <v>45</v>
      </c>
      <c r="H673" s="33" t="s">
        <v>36</v>
      </c>
      <c r="I673" s="35">
        <v>3480</v>
      </c>
      <c r="J673" s="33" t="s">
        <v>81</v>
      </c>
      <c r="K673" s="33"/>
    </row>
    <row r="674" spans="1:11" ht="12.75" customHeight="1" x14ac:dyDescent="0.4">
      <c r="A674" s="29">
        <v>11435</v>
      </c>
      <c r="B674" s="29" t="s">
        <v>12</v>
      </c>
      <c r="C674" s="29" t="s">
        <v>152</v>
      </c>
      <c r="D674" s="29" t="s">
        <v>34</v>
      </c>
      <c r="E674" s="30">
        <v>42276.235416666663</v>
      </c>
      <c r="F674" s="31">
        <v>2015</v>
      </c>
      <c r="G674" s="29" t="s">
        <v>45</v>
      </c>
      <c r="H674" s="29" t="s">
        <v>36</v>
      </c>
      <c r="I674" s="32">
        <v>2020</v>
      </c>
      <c r="J674" s="29" t="s">
        <v>80</v>
      </c>
      <c r="K674" s="29"/>
    </row>
    <row r="675" spans="1:11" ht="12.75" customHeight="1" x14ac:dyDescent="0.4">
      <c r="A675" s="33">
        <v>11435</v>
      </c>
      <c r="B675" s="33" t="s">
        <v>12</v>
      </c>
      <c r="C675" s="33" t="s">
        <v>152</v>
      </c>
      <c r="D675" s="33" t="s">
        <v>34</v>
      </c>
      <c r="E675" s="34">
        <v>42276.238888888889</v>
      </c>
      <c r="F675" s="31">
        <v>2015</v>
      </c>
      <c r="G675" s="33" t="s">
        <v>45</v>
      </c>
      <c r="H675" s="33" t="s">
        <v>36</v>
      </c>
      <c r="I675" s="35">
        <v>2200</v>
      </c>
      <c r="J675" s="33" t="s">
        <v>81</v>
      </c>
      <c r="K675" s="33"/>
    </row>
    <row r="676" spans="1:11" ht="12.75" customHeight="1" x14ac:dyDescent="0.4">
      <c r="A676" s="29">
        <v>11435</v>
      </c>
      <c r="B676" s="29" t="s">
        <v>12</v>
      </c>
      <c r="C676" s="29" t="s">
        <v>152</v>
      </c>
      <c r="D676" s="29" t="s">
        <v>34</v>
      </c>
      <c r="E676" s="30">
        <v>42276.250694444439</v>
      </c>
      <c r="F676" s="31">
        <v>2015</v>
      </c>
      <c r="G676" s="29" t="s">
        <v>45</v>
      </c>
      <c r="H676" s="29" t="s">
        <v>36</v>
      </c>
      <c r="I676" s="32">
        <v>3390</v>
      </c>
      <c r="J676" s="29" t="s">
        <v>80</v>
      </c>
      <c r="K676" s="29"/>
    </row>
    <row r="677" spans="1:11" ht="12.75" customHeight="1" x14ac:dyDescent="0.4">
      <c r="A677" s="33">
        <v>11435</v>
      </c>
      <c r="B677" s="33" t="s">
        <v>12</v>
      </c>
      <c r="C677" s="33" t="s">
        <v>152</v>
      </c>
      <c r="D677" s="33" t="s">
        <v>34</v>
      </c>
      <c r="E677" s="34">
        <v>42276.254861111112</v>
      </c>
      <c r="F677" s="31">
        <v>2015</v>
      </c>
      <c r="G677" s="33" t="s">
        <v>45</v>
      </c>
      <c r="H677" s="33" t="s">
        <v>36</v>
      </c>
      <c r="I677" s="35">
        <v>2450</v>
      </c>
      <c r="J677" s="33" t="s">
        <v>81</v>
      </c>
      <c r="K677" s="33"/>
    </row>
    <row r="678" spans="1:11" ht="12.75" customHeight="1" x14ac:dyDescent="0.4">
      <c r="A678" s="29">
        <v>11435</v>
      </c>
      <c r="B678" s="29" t="s">
        <v>12</v>
      </c>
      <c r="C678" s="29" t="s">
        <v>152</v>
      </c>
      <c r="D678" s="29" t="s">
        <v>34</v>
      </c>
      <c r="E678" s="30">
        <v>42276.259027777778</v>
      </c>
      <c r="F678" s="31">
        <v>2015</v>
      </c>
      <c r="G678" s="29" t="s">
        <v>45</v>
      </c>
      <c r="H678" s="29" t="s">
        <v>36</v>
      </c>
      <c r="I678" s="32">
        <v>2040</v>
      </c>
      <c r="J678" s="29" t="s">
        <v>81</v>
      </c>
      <c r="K678" s="29"/>
    </row>
    <row r="679" spans="1:11" ht="12.75" customHeight="1" x14ac:dyDescent="0.4">
      <c r="A679" s="33">
        <v>11435</v>
      </c>
      <c r="B679" s="33" t="s">
        <v>12</v>
      </c>
      <c r="C679" s="33" t="s">
        <v>152</v>
      </c>
      <c r="D679" s="33" t="s">
        <v>34</v>
      </c>
      <c r="E679" s="34">
        <v>42276.259722222218</v>
      </c>
      <c r="F679" s="31">
        <v>2015</v>
      </c>
      <c r="G679" s="33" t="s">
        <v>45</v>
      </c>
      <c r="H679" s="33" t="s">
        <v>36</v>
      </c>
      <c r="I679" s="35">
        <v>4620</v>
      </c>
      <c r="J679" s="33" t="s">
        <v>80</v>
      </c>
      <c r="K679" s="33"/>
    </row>
    <row r="680" spans="1:11" ht="12.75" customHeight="1" x14ac:dyDescent="0.4">
      <c r="A680" s="29">
        <v>11435</v>
      </c>
      <c r="B680" s="29" t="s">
        <v>12</v>
      </c>
      <c r="C680" s="29" t="s">
        <v>152</v>
      </c>
      <c r="D680" s="29" t="s">
        <v>34</v>
      </c>
      <c r="E680" s="30">
        <v>42276.262499999997</v>
      </c>
      <c r="F680" s="31">
        <v>2015</v>
      </c>
      <c r="G680" s="29" t="s">
        <v>45</v>
      </c>
      <c r="H680" s="29" t="s">
        <v>36</v>
      </c>
      <c r="I680" s="32">
        <v>3990</v>
      </c>
      <c r="J680" s="29" t="s">
        <v>81</v>
      </c>
      <c r="K680" s="29"/>
    </row>
    <row r="681" spans="1:11" ht="12.75" customHeight="1" x14ac:dyDescent="0.4">
      <c r="A681" s="33">
        <v>11435</v>
      </c>
      <c r="B681" s="33" t="s">
        <v>12</v>
      </c>
      <c r="C681" s="33" t="s">
        <v>152</v>
      </c>
      <c r="D681" s="33" t="s">
        <v>34</v>
      </c>
      <c r="E681" s="34">
        <v>42276.266666666663</v>
      </c>
      <c r="F681" s="31">
        <v>2015</v>
      </c>
      <c r="G681" s="33" t="s">
        <v>45</v>
      </c>
      <c r="H681" s="33" t="s">
        <v>36</v>
      </c>
      <c r="I681" s="35">
        <v>2060</v>
      </c>
      <c r="J681" s="33" t="s">
        <v>81</v>
      </c>
      <c r="K681" s="33"/>
    </row>
    <row r="682" spans="1:11" ht="12.75" customHeight="1" x14ac:dyDescent="0.4">
      <c r="A682" s="29">
        <v>11435</v>
      </c>
      <c r="B682" s="29" t="s">
        <v>12</v>
      </c>
      <c r="C682" s="29" t="s">
        <v>152</v>
      </c>
      <c r="D682" s="29" t="s">
        <v>34</v>
      </c>
      <c r="E682" s="30">
        <v>42276.272916666661</v>
      </c>
      <c r="F682" s="31">
        <v>2015</v>
      </c>
      <c r="G682" s="29" t="s">
        <v>45</v>
      </c>
      <c r="H682" s="29" t="s">
        <v>36</v>
      </c>
      <c r="I682" s="32">
        <v>3100</v>
      </c>
      <c r="J682" s="29" t="s">
        <v>81</v>
      </c>
      <c r="K682" s="29"/>
    </row>
    <row r="683" spans="1:11" ht="12.75" customHeight="1" x14ac:dyDescent="0.4">
      <c r="A683" s="33">
        <v>11435</v>
      </c>
      <c r="B683" s="33" t="s">
        <v>12</v>
      </c>
      <c r="C683" s="33" t="s">
        <v>152</v>
      </c>
      <c r="D683" s="33" t="s">
        <v>34</v>
      </c>
      <c r="E683" s="34">
        <v>42276.27847222222</v>
      </c>
      <c r="F683" s="31">
        <v>2015</v>
      </c>
      <c r="G683" s="33" t="s">
        <v>45</v>
      </c>
      <c r="H683" s="33" t="s">
        <v>36</v>
      </c>
      <c r="I683" s="35">
        <v>2000</v>
      </c>
      <c r="J683" s="33" t="s">
        <v>81</v>
      </c>
      <c r="K683" s="33"/>
    </row>
    <row r="684" spans="1:11" ht="12.75" customHeight="1" x14ac:dyDescent="0.4">
      <c r="A684" s="29">
        <v>11435</v>
      </c>
      <c r="B684" s="29" t="s">
        <v>12</v>
      </c>
      <c r="C684" s="29" t="s">
        <v>153</v>
      </c>
      <c r="D684" s="29" t="s">
        <v>34</v>
      </c>
      <c r="E684" s="30">
        <v>42276.279861111107</v>
      </c>
      <c r="F684" s="31">
        <v>2015</v>
      </c>
      <c r="G684" s="29" t="s">
        <v>45</v>
      </c>
      <c r="H684" s="29" t="s">
        <v>36</v>
      </c>
      <c r="I684" s="32">
        <v>5220</v>
      </c>
      <c r="J684" s="29" t="s">
        <v>114</v>
      </c>
      <c r="K684" s="29"/>
    </row>
    <row r="685" spans="1:11" ht="12.75" customHeight="1" x14ac:dyDescent="0.4">
      <c r="A685" s="33">
        <v>11435</v>
      </c>
      <c r="B685" s="33" t="s">
        <v>12</v>
      </c>
      <c r="C685" s="33" t="s">
        <v>153</v>
      </c>
      <c r="D685" s="33" t="s">
        <v>34</v>
      </c>
      <c r="E685" s="34">
        <v>42276.284722222219</v>
      </c>
      <c r="F685" s="31">
        <v>2015</v>
      </c>
      <c r="G685" s="33" t="s">
        <v>45</v>
      </c>
      <c r="H685" s="33" t="s">
        <v>36</v>
      </c>
      <c r="I685" s="35">
        <v>10000</v>
      </c>
      <c r="J685" s="33" t="s">
        <v>117</v>
      </c>
      <c r="K685" s="33"/>
    </row>
    <row r="686" spans="1:11" ht="12.75" customHeight="1" x14ac:dyDescent="0.4">
      <c r="A686" s="29">
        <v>11435</v>
      </c>
      <c r="B686" s="29" t="s">
        <v>12</v>
      </c>
      <c r="C686" s="29" t="s">
        <v>153</v>
      </c>
      <c r="D686" s="29" t="s">
        <v>34</v>
      </c>
      <c r="E686" s="30">
        <v>42276.295138888891</v>
      </c>
      <c r="F686" s="31">
        <v>2015</v>
      </c>
      <c r="G686" s="29" t="s">
        <v>45</v>
      </c>
      <c r="H686" s="29" t="s">
        <v>36</v>
      </c>
      <c r="I686" s="32">
        <v>2740</v>
      </c>
      <c r="J686" s="29" t="s">
        <v>117</v>
      </c>
      <c r="K686" s="29"/>
    </row>
    <row r="687" spans="1:11" ht="12.75" customHeight="1" x14ac:dyDescent="0.4">
      <c r="A687" s="33">
        <v>11435</v>
      </c>
      <c r="B687" s="33" t="s">
        <v>12</v>
      </c>
      <c r="C687" s="33" t="s">
        <v>153</v>
      </c>
      <c r="D687" s="33" t="s">
        <v>34</v>
      </c>
      <c r="E687" s="34">
        <v>42276.3125</v>
      </c>
      <c r="F687" s="31">
        <v>2015</v>
      </c>
      <c r="G687" s="33" t="s">
        <v>45</v>
      </c>
      <c r="H687" s="33" t="s">
        <v>36</v>
      </c>
      <c r="I687" s="35">
        <v>2000</v>
      </c>
      <c r="J687" s="33" t="s">
        <v>117</v>
      </c>
      <c r="K687" s="33"/>
    </row>
    <row r="688" spans="1:11" ht="12.75" customHeight="1" x14ac:dyDescent="0.4">
      <c r="A688" s="29">
        <v>11435</v>
      </c>
      <c r="B688" s="29" t="s">
        <v>12</v>
      </c>
      <c r="C688" s="29" t="s">
        <v>153</v>
      </c>
      <c r="D688" s="29" t="s">
        <v>34</v>
      </c>
      <c r="E688" s="30">
        <v>42276.316666666666</v>
      </c>
      <c r="F688" s="31">
        <v>2015</v>
      </c>
      <c r="G688" s="29" t="s">
        <v>45</v>
      </c>
      <c r="H688" s="29" t="s">
        <v>36</v>
      </c>
      <c r="I688" s="32">
        <v>2000</v>
      </c>
      <c r="J688" s="29" t="s">
        <v>114</v>
      </c>
      <c r="K688" s="29"/>
    </row>
    <row r="689" spans="1:11" ht="12.75" customHeight="1" x14ac:dyDescent="0.4">
      <c r="A689" s="33">
        <v>11435</v>
      </c>
      <c r="B689" s="33" t="s">
        <v>12</v>
      </c>
      <c r="C689" s="33" t="s">
        <v>153</v>
      </c>
      <c r="D689" s="33" t="s">
        <v>34</v>
      </c>
      <c r="E689" s="34">
        <v>42276.317361111112</v>
      </c>
      <c r="F689" s="31">
        <v>2015</v>
      </c>
      <c r="G689" s="33" t="s">
        <v>45</v>
      </c>
      <c r="H689" s="33" t="s">
        <v>36</v>
      </c>
      <c r="I689" s="35">
        <v>10000</v>
      </c>
      <c r="J689" s="33" t="s">
        <v>117</v>
      </c>
      <c r="K689" s="33"/>
    </row>
    <row r="690" spans="1:11" ht="12.75" customHeight="1" x14ac:dyDescent="0.4">
      <c r="A690" s="29">
        <v>11435</v>
      </c>
      <c r="B690" s="29" t="s">
        <v>12</v>
      </c>
      <c r="C690" s="29" t="s">
        <v>153</v>
      </c>
      <c r="D690" s="29" t="s">
        <v>34</v>
      </c>
      <c r="E690" s="30">
        <v>42276.334027777775</v>
      </c>
      <c r="F690" s="31">
        <v>2015</v>
      </c>
      <c r="G690" s="29" t="s">
        <v>45</v>
      </c>
      <c r="H690" s="29" t="s">
        <v>36</v>
      </c>
      <c r="I690" s="32">
        <v>2000</v>
      </c>
      <c r="J690" s="29" t="s">
        <v>117</v>
      </c>
      <c r="K690" s="29"/>
    </row>
    <row r="691" spans="1:11" ht="12.75" customHeight="1" x14ac:dyDescent="0.4">
      <c r="A691" s="33">
        <v>11435</v>
      </c>
      <c r="B691" s="33" t="s">
        <v>12</v>
      </c>
      <c r="C691" s="33" t="s">
        <v>153</v>
      </c>
      <c r="D691" s="33" t="s">
        <v>34</v>
      </c>
      <c r="E691" s="34">
        <v>42276.335416666661</v>
      </c>
      <c r="F691" s="31">
        <v>2015</v>
      </c>
      <c r="G691" s="33" t="s">
        <v>45</v>
      </c>
      <c r="H691" s="33" t="s">
        <v>36</v>
      </c>
      <c r="I691" s="35">
        <v>2460</v>
      </c>
      <c r="J691" s="33" t="s">
        <v>114</v>
      </c>
      <c r="K691" s="33"/>
    </row>
    <row r="692" spans="1:11" ht="12.75" customHeight="1" x14ac:dyDescent="0.4">
      <c r="A692" s="29">
        <v>11435</v>
      </c>
      <c r="B692" s="29" t="s">
        <v>12</v>
      </c>
      <c r="C692" s="29" t="s">
        <v>153</v>
      </c>
      <c r="D692" s="29" t="s">
        <v>34</v>
      </c>
      <c r="E692" s="30">
        <v>42276.336805555555</v>
      </c>
      <c r="F692" s="31">
        <v>2015</v>
      </c>
      <c r="G692" s="29" t="s">
        <v>45</v>
      </c>
      <c r="H692" s="29" t="s">
        <v>36</v>
      </c>
      <c r="I692" s="32">
        <v>2000</v>
      </c>
      <c r="J692" s="29" t="s">
        <v>117</v>
      </c>
      <c r="K692" s="29"/>
    </row>
    <row r="693" spans="1:11" ht="12.75" customHeight="1" x14ac:dyDescent="0.4">
      <c r="A693" s="33">
        <v>11435</v>
      </c>
      <c r="B693" s="33" t="s">
        <v>12</v>
      </c>
      <c r="C693" s="33" t="s">
        <v>153</v>
      </c>
      <c r="D693" s="33" t="s">
        <v>34</v>
      </c>
      <c r="E693" s="34">
        <v>42276.351388888885</v>
      </c>
      <c r="F693" s="31">
        <v>2015</v>
      </c>
      <c r="G693" s="33" t="s">
        <v>45</v>
      </c>
      <c r="H693" s="33" t="s">
        <v>36</v>
      </c>
      <c r="I693" s="35">
        <v>3150</v>
      </c>
      <c r="J693" s="33" t="s">
        <v>114</v>
      </c>
      <c r="K693" s="33"/>
    </row>
    <row r="694" spans="1:11" ht="12.75" customHeight="1" x14ac:dyDescent="0.4">
      <c r="A694" s="29">
        <v>11435</v>
      </c>
      <c r="B694" s="29" t="s">
        <v>12</v>
      </c>
      <c r="C694" s="29" t="s">
        <v>153</v>
      </c>
      <c r="D694" s="29" t="s">
        <v>34</v>
      </c>
      <c r="E694" s="30">
        <v>42276.916666666664</v>
      </c>
      <c r="F694" s="31">
        <v>2015</v>
      </c>
      <c r="G694" s="29" t="s">
        <v>45</v>
      </c>
      <c r="H694" s="29" t="s">
        <v>36</v>
      </c>
      <c r="I694" s="32">
        <v>3730</v>
      </c>
      <c r="J694" s="29" t="s">
        <v>80</v>
      </c>
      <c r="K694" s="29"/>
    </row>
    <row r="695" spans="1:11" ht="12.75" customHeight="1" x14ac:dyDescent="0.4">
      <c r="A695" s="33">
        <v>11435</v>
      </c>
      <c r="B695" s="33" t="s">
        <v>12</v>
      </c>
      <c r="C695" s="33" t="s">
        <v>153</v>
      </c>
      <c r="D695" s="33" t="s">
        <v>34</v>
      </c>
      <c r="E695" s="34">
        <v>42277.004166666666</v>
      </c>
      <c r="F695" s="31">
        <v>2015</v>
      </c>
      <c r="G695" s="33" t="s">
        <v>45</v>
      </c>
      <c r="H695" s="33" t="s">
        <v>36</v>
      </c>
      <c r="I695" s="35">
        <v>2000</v>
      </c>
      <c r="J695" s="33" t="s">
        <v>80</v>
      </c>
      <c r="K695" s="33"/>
    </row>
    <row r="696" spans="1:11" ht="12.75" customHeight="1" x14ac:dyDescent="0.4">
      <c r="A696" s="29">
        <v>11435</v>
      </c>
      <c r="B696" s="29" t="s">
        <v>12</v>
      </c>
      <c r="C696" s="29" t="s">
        <v>153</v>
      </c>
      <c r="D696" s="29" t="s">
        <v>34</v>
      </c>
      <c r="E696" s="30">
        <v>42277.010416666664</v>
      </c>
      <c r="F696" s="31">
        <v>2015</v>
      </c>
      <c r="G696" s="29" t="s">
        <v>45</v>
      </c>
      <c r="H696" s="29" t="s">
        <v>36</v>
      </c>
      <c r="I696" s="32">
        <v>6050</v>
      </c>
      <c r="J696" s="29" t="s">
        <v>80</v>
      </c>
      <c r="K696" s="29"/>
    </row>
    <row r="697" spans="1:11" ht="12.75" customHeight="1" x14ac:dyDescent="0.4">
      <c r="A697" s="33">
        <v>11435</v>
      </c>
      <c r="B697" s="33" t="s">
        <v>12</v>
      </c>
      <c r="C697" s="33" t="s">
        <v>153</v>
      </c>
      <c r="D697" s="33" t="s">
        <v>34</v>
      </c>
      <c r="E697" s="34">
        <v>42277.025000000001</v>
      </c>
      <c r="F697" s="31">
        <v>2015</v>
      </c>
      <c r="G697" s="33" t="s">
        <v>45</v>
      </c>
      <c r="H697" s="33" t="s">
        <v>36</v>
      </c>
      <c r="I697" s="35">
        <v>2020</v>
      </c>
      <c r="J697" s="33" t="s">
        <v>80</v>
      </c>
      <c r="K697" s="33"/>
    </row>
    <row r="698" spans="1:11" ht="12.75" customHeight="1" x14ac:dyDescent="0.4">
      <c r="A698" s="29">
        <v>11435</v>
      </c>
      <c r="B698" s="29" t="s">
        <v>12</v>
      </c>
      <c r="C698" s="29" t="s">
        <v>153</v>
      </c>
      <c r="D698" s="29" t="s">
        <v>34</v>
      </c>
      <c r="E698" s="30">
        <v>42277.059027777774</v>
      </c>
      <c r="F698" s="31">
        <v>2015</v>
      </c>
      <c r="G698" s="29" t="s">
        <v>45</v>
      </c>
      <c r="H698" s="29" t="s">
        <v>36</v>
      </c>
      <c r="I698" s="32">
        <v>8070</v>
      </c>
      <c r="J698" s="29" t="s">
        <v>80</v>
      </c>
      <c r="K698" s="29"/>
    </row>
    <row r="699" spans="1:11" ht="12.75" customHeight="1" x14ac:dyDescent="0.4">
      <c r="A699" s="33">
        <v>11435</v>
      </c>
      <c r="B699" s="33" t="s">
        <v>12</v>
      </c>
      <c r="C699" s="33" t="s">
        <v>153</v>
      </c>
      <c r="D699" s="33" t="s">
        <v>34</v>
      </c>
      <c r="E699" s="34">
        <v>42277.068055555552</v>
      </c>
      <c r="F699" s="31">
        <v>2015</v>
      </c>
      <c r="G699" s="33" t="s">
        <v>45</v>
      </c>
      <c r="H699" s="33" t="s">
        <v>36</v>
      </c>
      <c r="I699" s="35">
        <v>4515</v>
      </c>
      <c r="J699" s="33" t="s">
        <v>80</v>
      </c>
      <c r="K699" s="33"/>
    </row>
    <row r="700" spans="1:11" ht="12.75" customHeight="1" x14ac:dyDescent="0.4">
      <c r="A700" s="29">
        <v>11435</v>
      </c>
      <c r="B700" s="29" t="s">
        <v>12</v>
      </c>
      <c r="C700" s="29" t="s">
        <v>153</v>
      </c>
      <c r="D700" s="29" t="s">
        <v>34</v>
      </c>
      <c r="E700" s="30">
        <v>42277.072916666664</v>
      </c>
      <c r="F700" s="31">
        <v>2015</v>
      </c>
      <c r="G700" s="29" t="s">
        <v>45</v>
      </c>
      <c r="H700" s="29" t="s">
        <v>36</v>
      </c>
      <c r="I700" s="32">
        <v>4530</v>
      </c>
      <c r="J700" s="29" t="s">
        <v>80</v>
      </c>
      <c r="K700" s="29"/>
    </row>
    <row r="701" spans="1:11" ht="12.75" customHeight="1" x14ac:dyDescent="0.4">
      <c r="A701" s="33">
        <v>11435</v>
      </c>
      <c r="B701" s="33" t="s">
        <v>12</v>
      </c>
      <c r="C701" s="33" t="s">
        <v>153</v>
      </c>
      <c r="D701" s="33" t="s">
        <v>34</v>
      </c>
      <c r="E701" s="34">
        <v>42277.077777777777</v>
      </c>
      <c r="F701" s="31">
        <v>2015</v>
      </c>
      <c r="G701" s="33" t="s">
        <v>45</v>
      </c>
      <c r="H701" s="33" t="s">
        <v>36</v>
      </c>
      <c r="I701" s="35">
        <v>2730</v>
      </c>
      <c r="J701" s="33" t="s">
        <v>154</v>
      </c>
      <c r="K701" s="33"/>
    </row>
    <row r="702" spans="1:11" ht="12.75" customHeight="1" x14ac:dyDescent="0.4">
      <c r="A702" s="29">
        <v>11435</v>
      </c>
      <c r="B702" s="29" t="s">
        <v>12</v>
      </c>
      <c r="C702" s="29" t="s">
        <v>153</v>
      </c>
      <c r="D702" s="29" t="s">
        <v>34</v>
      </c>
      <c r="E702" s="30">
        <v>42277.084027777775</v>
      </c>
      <c r="F702" s="31">
        <v>2015</v>
      </c>
      <c r="G702" s="29" t="s">
        <v>45</v>
      </c>
      <c r="H702" s="29" t="s">
        <v>36</v>
      </c>
      <c r="I702" s="32">
        <v>4100</v>
      </c>
      <c r="J702" s="29" t="s">
        <v>80</v>
      </c>
      <c r="K702" s="29"/>
    </row>
    <row r="703" spans="1:11" ht="12.75" customHeight="1" x14ac:dyDescent="0.4">
      <c r="A703" s="33">
        <v>11435</v>
      </c>
      <c r="B703" s="33" t="s">
        <v>12</v>
      </c>
      <c r="C703" s="33" t="s">
        <v>153</v>
      </c>
      <c r="D703" s="33" t="s">
        <v>34</v>
      </c>
      <c r="E703" s="34">
        <v>42277.099305555552</v>
      </c>
      <c r="F703" s="31">
        <v>2015</v>
      </c>
      <c r="G703" s="33" t="s">
        <v>45</v>
      </c>
      <c r="H703" s="33" t="s">
        <v>36</v>
      </c>
      <c r="I703" s="35">
        <v>10040</v>
      </c>
      <c r="J703" s="33" t="s">
        <v>80</v>
      </c>
      <c r="K703" s="33"/>
    </row>
    <row r="704" spans="1:11" ht="12.75" customHeight="1" x14ac:dyDescent="0.4">
      <c r="A704" s="29">
        <v>11435</v>
      </c>
      <c r="B704" s="29" t="s">
        <v>12</v>
      </c>
      <c r="C704" s="29" t="s">
        <v>153</v>
      </c>
      <c r="D704" s="29" t="s">
        <v>34</v>
      </c>
      <c r="E704" s="30">
        <v>42277.102777777778</v>
      </c>
      <c r="F704" s="31">
        <v>2015</v>
      </c>
      <c r="G704" s="29" t="s">
        <v>45</v>
      </c>
      <c r="H704" s="29" t="s">
        <v>36</v>
      </c>
      <c r="I704" s="32">
        <v>2670</v>
      </c>
      <c r="J704" s="29" t="s">
        <v>80</v>
      </c>
      <c r="K704" s="29"/>
    </row>
    <row r="705" spans="1:11" ht="12.75" customHeight="1" x14ac:dyDescent="0.4">
      <c r="A705" s="33">
        <v>11435</v>
      </c>
      <c r="B705" s="33" t="s">
        <v>12</v>
      </c>
      <c r="C705" s="33" t="s">
        <v>153</v>
      </c>
      <c r="D705" s="33" t="s">
        <v>34</v>
      </c>
      <c r="E705" s="34">
        <v>42277.112499999996</v>
      </c>
      <c r="F705" s="31">
        <v>2015</v>
      </c>
      <c r="G705" s="33" t="s">
        <v>45</v>
      </c>
      <c r="H705" s="33" t="s">
        <v>36</v>
      </c>
      <c r="I705" s="35">
        <v>2370</v>
      </c>
      <c r="J705" s="33" t="s">
        <v>80</v>
      </c>
      <c r="K705" s="33"/>
    </row>
    <row r="706" spans="1:11" ht="12.75" customHeight="1" x14ac:dyDescent="0.4">
      <c r="A706" s="29">
        <v>11435</v>
      </c>
      <c r="B706" s="29" t="s">
        <v>12</v>
      </c>
      <c r="C706" s="29" t="s">
        <v>153</v>
      </c>
      <c r="D706" s="29" t="s">
        <v>34</v>
      </c>
      <c r="E706" s="30">
        <v>42277.124305555553</v>
      </c>
      <c r="F706" s="31">
        <v>2015</v>
      </c>
      <c r="G706" s="29" t="s">
        <v>45</v>
      </c>
      <c r="H706" s="29" t="s">
        <v>36</v>
      </c>
      <c r="I706" s="32">
        <v>2350</v>
      </c>
      <c r="J706" s="29" t="s">
        <v>81</v>
      </c>
      <c r="K706" s="29"/>
    </row>
    <row r="707" spans="1:11" ht="12.75" customHeight="1" x14ac:dyDescent="0.4">
      <c r="A707" s="33">
        <v>11435</v>
      </c>
      <c r="B707" s="33" t="s">
        <v>12</v>
      </c>
      <c r="C707" s="33" t="s">
        <v>155</v>
      </c>
      <c r="D707" s="33" t="s">
        <v>34</v>
      </c>
      <c r="E707" s="34">
        <v>42277.777777777774</v>
      </c>
      <c r="F707" s="31">
        <v>2015</v>
      </c>
      <c r="G707" s="33" t="s">
        <v>45</v>
      </c>
      <c r="H707" s="33" t="s">
        <v>36</v>
      </c>
      <c r="I707" s="35">
        <v>3110</v>
      </c>
      <c r="J707" s="33" t="s">
        <v>80</v>
      </c>
      <c r="K707" s="33"/>
    </row>
    <row r="708" spans="1:11" ht="12.75" customHeight="1" x14ac:dyDescent="0.4">
      <c r="A708" s="29">
        <v>11435</v>
      </c>
      <c r="B708" s="29" t="s">
        <v>12</v>
      </c>
      <c r="C708" s="29" t="s">
        <v>155</v>
      </c>
      <c r="D708" s="29" t="s">
        <v>34</v>
      </c>
      <c r="E708" s="30">
        <v>42277.941666666666</v>
      </c>
      <c r="F708" s="31">
        <v>2015</v>
      </c>
      <c r="G708" s="29" t="s">
        <v>45</v>
      </c>
      <c r="H708" s="29" t="s">
        <v>36</v>
      </c>
      <c r="I708" s="32">
        <v>2320</v>
      </c>
      <c r="J708" s="29" t="s">
        <v>80</v>
      </c>
      <c r="K708" s="29"/>
    </row>
    <row r="709" spans="1:11" ht="12.75" customHeight="1" x14ac:dyDescent="0.4">
      <c r="A709" s="33">
        <v>11435</v>
      </c>
      <c r="B709" s="33" t="s">
        <v>12</v>
      </c>
      <c r="C709" s="33" t="s">
        <v>155</v>
      </c>
      <c r="D709" s="33" t="s">
        <v>34</v>
      </c>
      <c r="E709" s="34">
        <v>42277.943749999999</v>
      </c>
      <c r="F709" s="31">
        <v>2015</v>
      </c>
      <c r="G709" s="33" t="s">
        <v>45</v>
      </c>
      <c r="H709" s="33" t="s">
        <v>36</v>
      </c>
      <c r="I709" s="35">
        <v>4200</v>
      </c>
      <c r="J709" s="33" t="s">
        <v>80</v>
      </c>
      <c r="K709" s="33"/>
    </row>
    <row r="710" spans="1:11" ht="12.75" customHeight="1" x14ac:dyDescent="0.4">
      <c r="A710" s="29">
        <v>11435</v>
      </c>
      <c r="B710" s="29" t="s">
        <v>12</v>
      </c>
      <c r="C710" s="29" t="s">
        <v>155</v>
      </c>
      <c r="D710" s="29" t="s">
        <v>34</v>
      </c>
      <c r="E710" s="30">
        <v>42277.95208333333</v>
      </c>
      <c r="F710" s="31">
        <v>2015</v>
      </c>
      <c r="G710" s="29" t="s">
        <v>45</v>
      </c>
      <c r="H710" s="29" t="s">
        <v>36</v>
      </c>
      <c r="I710" s="32">
        <v>2400</v>
      </c>
      <c r="J710" s="29" t="s">
        <v>80</v>
      </c>
      <c r="K710" s="29"/>
    </row>
    <row r="711" spans="1:11" ht="12.75" customHeight="1" x14ac:dyDescent="0.4">
      <c r="A711" s="33">
        <v>11435</v>
      </c>
      <c r="B711" s="33" t="s">
        <v>12</v>
      </c>
      <c r="C711" s="33" t="s">
        <v>155</v>
      </c>
      <c r="D711" s="33" t="s">
        <v>34</v>
      </c>
      <c r="E711" s="34">
        <v>42277.96875</v>
      </c>
      <c r="F711" s="31">
        <v>2015</v>
      </c>
      <c r="G711" s="33" t="s">
        <v>45</v>
      </c>
      <c r="H711" s="33" t="s">
        <v>36</v>
      </c>
      <c r="I711" s="35">
        <v>2790</v>
      </c>
      <c r="J711" s="33" t="s">
        <v>80</v>
      </c>
      <c r="K711" s="33"/>
    </row>
    <row r="712" spans="1:11" ht="12.75" customHeight="1" x14ac:dyDescent="0.4">
      <c r="A712" s="29">
        <v>11435</v>
      </c>
      <c r="B712" s="29" t="s">
        <v>12</v>
      </c>
      <c r="C712" s="29" t="s">
        <v>155</v>
      </c>
      <c r="D712" s="29" t="s">
        <v>34</v>
      </c>
      <c r="E712" s="30">
        <v>42277.98055555555</v>
      </c>
      <c r="F712" s="31">
        <v>2015</v>
      </c>
      <c r="G712" s="29" t="s">
        <v>45</v>
      </c>
      <c r="H712" s="29" t="s">
        <v>36</v>
      </c>
      <c r="I712" s="32">
        <v>6700</v>
      </c>
      <c r="J712" s="29" t="s">
        <v>91</v>
      </c>
      <c r="K712" s="29"/>
    </row>
    <row r="713" spans="1:11" ht="12.75" customHeight="1" x14ac:dyDescent="0.4">
      <c r="A713" s="33">
        <v>11435</v>
      </c>
      <c r="B713" s="33" t="s">
        <v>12</v>
      </c>
      <c r="C713" s="33" t="s">
        <v>155</v>
      </c>
      <c r="D713" s="33" t="s">
        <v>34</v>
      </c>
      <c r="E713" s="34">
        <v>42277.984722222223</v>
      </c>
      <c r="F713" s="31">
        <v>2015</v>
      </c>
      <c r="G713" s="33" t="s">
        <v>45</v>
      </c>
      <c r="H713" s="33" t="s">
        <v>36</v>
      </c>
      <c r="I713" s="35">
        <v>3840</v>
      </c>
      <c r="J713" s="33" t="s">
        <v>91</v>
      </c>
      <c r="K713" s="33"/>
    </row>
    <row r="714" spans="1:11" ht="12.75" customHeight="1" x14ac:dyDescent="0.4">
      <c r="A714" s="29">
        <v>11435</v>
      </c>
      <c r="B714" s="29" t="s">
        <v>12</v>
      </c>
      <c r="C714" s="29" t="s">
        <v>155</v>
      </c>
      <c r="D714" s="29" t="s">
        <v>34</v>
      </c>
      <c r="E714" s="30">
        <v>42277.993055555555</v>
      </c>
      <c r="F714" s="31">
        <v>2015</v>
      </c>
      <c r="G714" s="29" t="s">
        <v>45</v>
      </c>
      <c r="H714" s="29" t="s">
        <v>36</v>
      </c>
      <c r="I714" s="32">
        <v>2430</v>
      </c>
      <c r="J714" s="29" t="s">
        <v>91</v>
      </c>
      <c r="K714" s="29"/>
    </row>
    <row r="715" spans="1:11" ht="12.75" customHeight="1" x14ac:dyDescent="0.4">
      <c r="A715" s="33">
        <v>11435</v>
      </c>
      <c r="B715" s="33" t="s">
        <v>12</v>
      </c>
      <c r="C715" s="33" t="s">
        <v>155</v>
      </c>
      <c r="D715" s="33" t="s">
        <v>34</v>
      </c>
      <c r="E715" s="34">
        <v>42278.001388888886</v>
      </c>
      <c r="F715" s="31">
        <v>2015</v>
      </c>
      <c r="G715" s="33" t="s">
        <v>45</v>
      </c>
      <c r="H715" s="33" t="s">
        <v>36</v>
      </c>
      <c r="I715" s="35">
        <v>2040</v>
      </c>
      <c r="J715" s="33" t="s">
        <v>91</v>
      </c>
      <c r="K715" s="33"/>
    </row>
    <row r="716" spans="1:11" ht="12.75" customHeight="1" x14ac:dyDescent="0.4">
      <c r="A716" s="29">
        <v>11435</v>
      </c>
      <c r="B716" s="29" t="s">
        <v>12</v>
      </c>
      <c r="C716" s="29" t="s">
        <v>155</v>
      </c>
      <c r="D716" s="29" t="s">
        <v>34</v>
      </c>
      <c r="E716" s="30">
        <v>42278.008333333331</v>
      </c>
      <c r="F716" s="31">
        <v>2015</v>
      </c>
      <c r="G716" s="29" t="s">
        <v>45</v>
      </c>
      <c r="H716" s="29" t="s">
        <v>36</v>
      </c>
      <c r="I716" s="32">
        <v>2820</v>
      </c>
      <c r="J716" s="29" t="s">
        <v>80</v>
      </c>
      <c r="K716" s="29"/>
    </row>
    <row r="717" spans="1:11" ht="12.75" customHeight="1" x14ac:dyDescent="0.4">
      <c r="A717" s="33">
        <v>11435</v>
      </c>
      <c r="B717" s="33" t="s">
        <v>12</v>
      </c>
      <c r="C717" s="33" t="s">
        <v>155</v>
      </c>
      <c r="D717" s="33" t="s">
        <v>34</v>
      </c>
      <c r="E717" s="34">
        <v>42278.020138888889</v>
      </c>
      <c r="F717" s="31">
        <v>2015</v>
      </c>
      <c r="G717" s="33" t="s">
        <v>45</v>
      </c>
      <c r="H717" s="33" t="s">
        <v>36</v>
      </c>
      <c r="I717" s="35">
        <v>2280</v>
      </c>
      <c r="J717" s="33" t="s">
        <v>80</v>
      </c>
      <c r="K717" s="33"/>
    </row>
    <row r="718" spans="1:11" ht="12.75" customHeight="1" x14ac:dyDescent="0.4">
      <c r="A718" s="29">
        <v>11435</v>
      </c>
      <c r="B718" s="29" t="s">
        <v>12</v>
      </c>
      <c r="C718" s="29" t="s">
        <v>155</v>
      </c>
      <c r="D718" s="29" t="s">
        <v>34</v>
      </c>
      <c r="E718" s="30">
        <v>42278.033333333333</v>
      </c>
      <c r="F718" s="31">
        <v>2015</v>
      </c>
      <c r="G718" s="29" t="s">
        <v>45</v>
      </c>
      <c r="H718" s="29" t="s">
        <v>36</v>
      </c>
      <c r="I718" s="32">
        <v>5560</v>
      </c>
      <c r="J718" s="29" t="s">
        <v>80</v>
      </c>
      <c r="K718" s="29"/>
    </row>
    <row r="719" spans="1:11" ht="12.75" customHeight="1" x14ac:dyDescent="0.4">
      <c r="A719" s="33">
        <v>11435</v>
      </c>
      <c r="B719" s="33" t="s">
        <v>12</v>
      </c>
      <c r="C719" s="33" t="s">
        <v>155</v>
      </c>
      <c r="D719" s="33" t="s">
        <v>34</v>
      </c>
      <c r="E719" s="34">
        <v>42278.054166666661</v>
      </c>
      <c r="F719" s="31">
        <v>2015</v>
      </c>
      <c r="G719" s="33" t="s">
        <v>45</v>
      </c>
      <c r="H719" s="33" t="s">
        <v>36</v>
      </c>
      <c r="I719" s="35">
        <v>3060</v>
      </c>
      <c r="J719" s="33" t="s">
        <v>80</v>
      </c>
      <c r="K719" s="33"/>
    </row>
    <row r="720" spans="1:11" ht="12.75" customHeight="1" x14ac:dyDescent="0.4">
      <c r="A720" s="29">
        <v>11435</v>
      </c>
      <c r="B720" s="29" t="s">
        <v>12</v>
      </c>
      <c r="C720" s="29" t="s">
        <v>155</v>
      </c>
      <c r="D720" s="29" t="s">
        <v>34</v>
      </c>
      <c r="E720" s="30">
        <v>42278.0625</v>
      </c>
      <c r="F720" s="31">
        <v>2015</v>
      </c>
      <c r="G720" s="29" t="s">
        <v>45</v>
      </c>
      <c r="H720" s="29" t="s">
        <v>36</v>
      </c>
      <c r="I720" s="32">
        <v>2000</v>
      </c>
      <c r="J720" s="29" t="s">
        <v>80</v>
      </c>
      <c r="K720" s="29"/>
    </row>
    <row r="721" spans="1:11" ht="12.75" customHeight="1" x14ac:dyDescent="0.4">
      <c r="A721" s="33">
        <v>11435</v>
      </c>
      <c r="B721" s="33" t="s">
        <v>12</v>
      </c>
      <c r="C721" s="33" t="s">
        <v>155</v>
      </c>
      <c r="D721" s="33" t="s">
        <v>34</v>
      </c>
      <c r="E721" s="34">
        <v>42278.07430555555</v>
      </c>
      <c r="F721" s="31">
        <v>2015</v>
      </c>
      <c r="G721" s="33" t="s">
        <v>45</v>
      </c>
      <c r="H721" s="33" t="s">
        <v>36</v>
      </c>
      <c r="I721" s="35">
        <v>2910</v>
      </c>
      <c r="J721" s="33" t="s">
        <v>80</v>
      </c>
      <c r="K721" s="33"/>
    </row>
    <row r="722" spans="1:11" ht="12.75" customHeight="1" x14ac:dyDescent="0.4">
      <c r="A722" s="29">
        <v>11435</v>
      </c>
      <c r="B722" s="29" t="s">
        <v>12</v>
      </c>
      <c r="C722" s="29" t="s">
        <v>155</v>
      </c>
      <c r="D722" s="29" t="s">
        <v>34</v>
      </c>
      <c r="E722" s="30">
        <v>42278.127083333333</v>
      </c>
      <c r="F722" s="31">
        <v>2015</v>
      </c>
      <c r="G722" s="29" t="s">
        <v>45</v>
      </c>
      <c r="H722" s="29" t="s">
        <v>36</v>
      </c>
      <c r="I722" s="32">
        <v>2040</v>
      </c>
      <c r="J722" s="29" t="s">
        <v>80</v>
      </c>
      <c r="K722" s="29"/>
    </row>
    <row r="723" spans="1:11" ht="12.75" customHeight="1" x14ac:dyDescent="0.4">
      <c r="A723" s="33">
        <v>11435</v>
      </c>
      <c r="B723" s="33" t="s">
        <v>12</v>
      </c>
      <c r="C723" s="33" t="s">
        <v>156</v>
      </c>
      <c r="D723" s="33" t="s">
        <v>34</v>
      </c>
      <c r="E723" s="34">
        <v>42278.720138888886</v>
      </c>
      <c r="F723" s="31">
        <v>2015</v>
      </c>
      <c r="G723" s="33" t="s">
        <v>45</v>
      </c>
      <c r="H723" s="33" t="s">
        <v>36</v>
      </c>
      <c r="I723" s="35">
        <v>2000</v>
      </c>
      <c r="J723" s="33" t="s">
        <v>47</v>
      </c>
      <c r="K723" s="33"/>
    </row>
    <row r="724" spans="1:11" ht="12.75" customHeight="1" x14ac:dyDescent="0.4">
      <c r="A724" s="29">
        <v>11435</v>
      </c>
      <c r="B724" s="29" t="s">
        <v>12</v>
      </c>
      <c r="C724" s="29" t="s">
        <v>156</v>
      </c>
      <c r="D724" s="29" t="s">
        <v>34</v>
      </c>
      <c r="E724" s="30">
        <v>42278.727777777778</v>
      </c>
      <c r="F724" s="31">
        <v>2015</v>
      </c>
      <c r="G724" s="29" t="s">
        <v>45</v>
      </c>
      <c r="H724" s="29" t="s">
        <v>36</v>
      </c>
      <c r="I724" s="32">
        <v>20100</v>
      </c>
      <c r="J724" s="29" t="s">
        <v>46</v>
      </c>
      <c r="K724" s="29"/>
    </row>
    <row r="725" spans="1:11" ht="25.5" customHeight="1" x14ac:dyDescent="0.4">
      <c r="A725" s="33">
        <v>11435</v>
      </c>
      <c r="B725" s="33" t="s">
        <v>12</v>
      </c>
      <c r="C725" s="33" t="s">
        <v>156</v>
      </c>
      <c r="D725" s="33" t="s">
        <v>34</v>
      </c>
      <c r="E725" s="34">
        <v>42278.750694444439</v>
      </c>
      <c r="F725" s="31">
        <v>2015</v>
      </c>
      <c r="G725" s="33" t="s">
        <v>45</v>
      </c>
      <c r="H725" s="33" t="s">
        <v>36</v>
      </c>
      <c r="I725" s="35">
        <v>3420</v>
      </c>
      <c r="J725" s="33" t="s">
        <v>157</v>
      </c>
      <c r="K725" s="33"/>
    </row>
    <row r="726" spans="1:11" ht="12.75" customHeight="1" x14ac:dyDescent="0.4">
      <c r="A726" s="29">
        <v>11435</v>
      </c>
      <c r="B726" s="29" t="s">
        <v>12</v>
      </c>
      <c r="C726" s="29" t="s">
        <v>156</v>
      </c>
      <c r="D726" s="29" t="s">
        <v>34</v>
      </c>
      <c r="E726" s="30">
        <v>42279.002083333333</v>
      </c>
      <c r="F726" s="31">
        <v>2015</v>
      </c>
      <c r="G726" s="29" t="s">
        <v>45</v>
      </c>
      <c r="H726" s="29" t="s">
        <v>36</v>
      </c>
      <c r="I726" s="32">
        <v>4000</v>
      </c>
      <c r="J726" s="29" t="s">
        <v>80</v>
      </c>
      <c r="K726" s="29"/>
    </row>
    <row r="727" spans="1:11" ht="12.75" customHeight="1" x14ac:dyDescent="0.4">
      <c r="A727" s="33">
        <v>11435</v>
      </c>
      <c r="B727" s="33" t="s">
        <v>12</v>
      </c>
      <c r="C727" s="33" t="s">
        <v>156</v>
      </c>
      <c r="D727" s="33" t="s">
        <v>34</v>
      </c>
      <c r="E727" s="34">
        <v>42279.006944444445</v>
      </c>
      <c r="F727" s="31">
        <v>2015</v>
      </c>
      <c r="G727" s="33" t="s">
        <v>45</v>
      </c>
      <c r="H727" s="33" t="s">
        <v>36</v>
      </c>
      <c r="I727" s="35">
        <v>3060</v>
      </c>
      <c r="J727" s="33" t="s">
        <v>80</v>
      </c>
      <c r="K727" s="33"/>
    </row>
    <row r="728" spans="1:11" ht="12.75" customHeight="1" x14ac:dyDescent="0.4">
      <c r="A728" s="29">
        <v>11435</v>
      </c>
      <c r="B728" s="29" t="s">
        <v>12</v>
      </c>
      <c r="C728" s="29" t="s">
        <v>156</v>
      </c>
      <c r="D728" s="29" t="s">
        <v>34</v>
      </c>
      <c r="E728" s="30">
        <v>42279.019444444442</v>
      </c>
      <c r="F728" s="31">
        <v>2015</v>
      </c>
      <c r="G728" s="29" t="s">
        <v>45</v>
      </c>
      <c r="H728" s="29" t="s">
        <v>36</v>
      </c>
      <c r="I728" s="32">
        <v>3135</v>
      </c>
      <c r="J728" s="29" t="s">
        <v>80</v>
      </c>
      <c r="K728" s="29"/>
    </row>
    <row r="729" spans="1:11" ht="12.75" customHeight="1" x14ac:dyDescent="0.4">
      <c r="A729" s="33">
        <v>11435</v>
      </c>
      <c r="B729" s="33" t="s">
        <v>12</v>
      </c>
      <c r="C729" s="33" t="s">
        <v>158</v>
      </c>
      <c r="D729" s="33" t="s">
        <v>34</v>
      </c>
      <c r="E729" s="34">
        <v>42279.611111111109</v>
      </c>
      <c r="F729" s="31">
        <v>2015</v>
      </c>
      <c r="G729" s="33" t="s">
        <v>45</v>
      </c>
      <c r="H729" s="33" t="s">
        <v>36</v>
      </c>
      <c r="I729" s="35">
        <v>3150</v>
      </c>
      <c r="J729" s="33" t="s">
        <v>80</v>
      </c>
      <c r="K729" s="33"/>
    </row>
    <row r="730" spans="1:11" ht="12.75" customHeight="1" x14ac:dyDescent="0.4">
      <c r="A730" s="29">
        <v>11435</v>
      </c>
      <c r="B730" s="29" t="s">
        <v>12</v>
      </c>
      <c r="C730" s="29" t="s">
        <v>158</v>
      </c>
      <c r="D730" s="29" t="s">
        <v>34</v>
      </c>
      <c r="E730" s="30">
        <v>42279.718055555553</v>
      </c>
      <c r="F730" s="31">
        <v>2015</v>
      </c>
      <c r="G730" s="29" t="s">
        <v>35</v>
      </c>
      <c r="H730" s="29" t="s">
        <v>36</v>
      </c>
      <c r="I730" s="32">
        <v>1310000</v>
      </c>
      <c r="J730" s="29"/>
      <c r="K730" s="29"/>
    </row>
    <row r="731" spans="1:11" ht="12.75" customHeight="1" x14ac:dyDescent="0.4">
      <c r="A731" s="33">
        <v>11435</v>
      </c>
      <c r="B731" s="33" t="s">
        <v>12</v>
      </c>
      <c r="C731" s="33" t="s">
        <v>158</v>
      </c>
      <c r="D731" s="33" t="s">
        <v>34</v>
      </c>
      <c r="E731" s="34">
        <v>42279.777777777774</v>
      </c>
      <c r="F731" s="31">
        <v>2015</v>
      </c>
      <c r="G731" s="33" t="s">
        <v>45</v>
      </c>
      <c r="H731" s="33" t="s">
        <v>36</v>
      </c>
      <c r="I731" s="35">
        <v>2010</v>
      </c>
      <c r="J731" s="33" t="s">
        <v>80</v>
      </c>
      <c r="K731" s="33"/>
    </row>
    <row r="732" spans="1:11" ht="12.75" customHeight="1" x14ac:dyDescent="0.4">
      <c r="A732" s="29">
        <v>11435</v>
      </c>
      <c r="B732" s="29" t="s">
        <v>12</v>
      </c>
      <c r="C732" s="29" t="s">
        <v>158</v>
      </c>
      <c r="D732" s="29" t="s">
        <v>34</v>
      </c>
      <c r="E732" s="30">
        <v>42279.787499999999</v>
      </c>
      <c r="F732" s="31">
        <v>2015</v>
      </c>
      <c r="G732" s="29" t="s">
        <v>45</v>
      </c>
      <c r="H732" s="29" t="s">
        <v>36</v>
      </c>
      <c r="I732" s="32">
        <v>2910</v>
      </c>
      <c r="J732" s="29" t="s">
        <v>80</v>
      </c>
      <c r="K732" s="29"/>
    </row>
    <row r="733" spans="1:11" ht="12.75" customHeight="1" x14ac:dyDescent="0.4">
      <c r="A733" s="33">
        <v>11435</v>
      </c>
      <c r="B733" s="33" t="s">
        <v>12</v>
      </c>
      <c r="C733" s="33" t="s">
        <v>158</v>
      </c>
      <c r="D733" s="33" t="s">
        <v>34</v>
      </c>
      <c r="E733" s="34">
        <v>42279.90625</v>
      </c>
      <c r="F733" s="31">
        <v>2015</v>
      </c>
      <c r="G733" s="33" t="s">
        <v>45</v>
      </c>
      <c r="H733" s="33" t="s">
        <v>36</v>
      </c>
      <c r="I733" s="35">
        <v>2260</v>
      </c>
      <c r="J733" s="33" t="s">
        <v>80</v>
      </c>
      <c r="K733" s="33"/>
    </row>
    <row r="734" spans="1:11" ht="12.75" customHeight="1" x14ac:dyDescent="0.4">
      <c r="A734" s="29">
        <v>11435</v>
      </c>
      <c r="B734" s="29" t="s">
        <v>12</v>
      </c>
      <c r="C734" s="29" t="s">
        <v>158</v>
      </c>
      <c r="D734" s="29" t="s">
        <v>34</v>
      </c>
      <c r="E734" s="30">
        <v>42279.915972222218</v>
      </c>
      <c r="F734" s="31">
        <v>2015</v>
      </c>
      <c r="G734" s="29" t="s">
        <v>45</v>
      </c>
      <c r="H734" s="29" t="s">
        <v>36</v>
      </c>
      <c r="I734" s="32">
        <v>8370</v>
      </c>
      <c r="J734" s="29" t="s">
        <v>80</v>
      </c>
      <c r="K734" s="29"/>
    </row>
    <row r="735" spans="1:11" ht="12.75" customHeight="1" x14ac:dyDescent="0.4">
      <c r="A735" s="33">
        <v>11435</v>
      </c>
      <c r="B735" s="33" t="s">
        <v>12</v>
      </c>
      <c r="C735" s="33" t="s">
        <v>158</v>
      </c>
      <c r="D735" s="33" t="s">
        <v>34</v>
      </c>
      <c r="E735" s="34">
        <v>42279.945833333331</v>
      </c>
      <c r="F735" s="31">
        <v>2015</v>
      </c>
      <c r="G735" s="33" t="s">
        <v>45</v>
      </c>
      <c r="H735" s="33" t="s">
        <v>36</v>
      </c>
      <c r="I735" s="35">
        <v>2000</v>
      </c>
      <c r="J735" s="33" t="s">
        <v>80</v>
      </c>
      <c r="K735" s="33"/>
    </row>
    <row r="736" spans="1:11" ht="12.75" customHeight="1" x14ac:dyDescent="0.4">
      <c r="A736" s="29">
        <v>11435</v>
      </c>
      <c r="B736" s="29" t="s">
        <v>12</v>
      </c>
      <c r="C736" s="29" t="s">
        <v>158</v>
      </c>
      <c r="D736" s="29" t="s">
        <v>34</v>
      </c>
      <c r="E736" s="30">
        <v>42279.947916666664</v>
      </c>
      <c r="F736" s="31">
        <v>2015</v>
      </c>
      <c r="G736" s="29" t="s">
        <v>45</v>
      </c>
      <c r="H736" s="29" t="s">
        <v>36</v>
      </c>
      <c r="I736" s="32">
        <v>3900</v>
      </c>
      <c r="J736" s="29" t="s">
        <v>80</v>
      </c>
      <c r="K736" s="29"/>
    </row>
    <row r="737" spans="1:11" ht="12.75" customHeight="1" x14ac:dyDescent="0.4">
      <c r="A737" s="33">
        <v>11435</v>
      </c>
      <c r="B737" s="33" t="s">
        <v>12</v>
      </c>
      <c r="C737" s="33" t="s">
        <v>158</v>
      </c>
      <c r="D737" s="33" t="s">
        <v>34</v>
      </c>
      <c r="E737" s="34">
        <v>42279.961805555555</v>
      </c>
      <c r="F737" s="31">
        <v>2015</v>
      </c>
      <c r="G737" s="33" t="s">
        <v>45</v>
      </c>
      <c r="H737" s="33" t="s">
        <v>36</v>
      </c>
      <c r="I737" s="35">
        <v>3200</v>
      </c>
      <c r="J737" s="33" t="s">
        <v>80</v>
      </c>
      <c r="K737" s="33"/>
    </row>
    <row r="738" spans="1:11" ht="12.75" customHeight="1" x14ac:dyDescent="0.4">
      <c r="A738" s="29">
        <v>11435</v>
      </c>
      <c r="B738" s="29" t="s">
        <v>12</v>
      </c>
      <c r="C738" s="29" t="s">
        <v>158</v>
      </c>
      <c r="D738" s="29" t="s">
        <v>34</v>
      </c>
      <c r="E738" s="30">
        <v>42279.973611111112</v>
      </c>
      <c r="F738" s="31">
        <v>2015</v>
      </c>
      <c r="G738" s="29" t="s">
        <v>45</v>
      </c>
      <c r="H738" s="29" t="s">
        <v>36</v>
      </c>
      <c r="I738" s="32">
        <v>7290</v>
      </c>
      <c r="J738" s="29" t="s">
        <v>80</v>
      </c>
      <c r="K738" s="29"/>
    </row>
    <row r="739" spans="1:11" ht="12.75" customHeight="1" x14ac:dyDescent="0.4">
      <c r="A739" s="33">
        <v>11435</v>
      </c>
      <c r="B739" s="33" t="s">
        <v>12</v>
      </c>
      <c r="C739" s="33" t="s">
        <v>158</v>
      </c>
      <c r="D739" s="33" t="s">
        <v>34</v>
      </c>
      <c r="E739" s="34">
        <v>42280.003472222219</v>
      </c>
      <c r="F739" s="31">
        <v>2015</v>
      </c>
      <c r="G739" s="33" t="s">
        <v>45</v>
      </c>
      <c r="H739" s="33" t="s">
        <v>36</v>
      </c>
      <c r="I739" s="35">
        <v>2040</v>
      </c>
      <c r="J739" s="33" t="s">
        <v>80</v>
      </c>
      <c r="K739" s="33"/>
    </row>
    <row r="740" spans="1:11" ht="12.75" customHeight="1" x14ac:dyDescent="0.4">
      <c r="A740" s="29">
        <v>11435</v>
      </c>
      <c r="B740" s="29" t="s">
        <v>12</v>
      </c>
      <c r="C740" s="29" t="s">
        <v>158</v>
      </c>
      <c r="D740" s="29" t="s">
        <v>34</v>
      </c>
      <c r="E740" s="30">
        <v>42280.01180555555</v>
      </c>
      <c r="F740" s="31">
        <v>2015</v>
      </c>
      <c r="G740" s="29" t="s">
        <v>45</v>
      </c>
      <c r="H740" s="29" t="s">
        <v>36</v>
      </c>
      <c r="I740" s="32">
        <v>2520</v>
      </c>
      <c r="J740" s="29" t="s">
        <v>80</v>
      </c>
      <c r="K740" s="29"/>
    </row>
    <row r="741" spans="1:11" ht="38.25" customHeight="1" x14ac:dyDescent="0.4">
      <c r="A741" s="33">
        <v>11435</v>
      </c>
      <c r="B741" s="33" t="s">
        <v>12</v>
      </c>
      <c r="C741" s="33" t="s">
        <v>158</v>
      </c>
      <c r="D741" s="33" t="s">
        <v>34</v>
      </c>
      <c r="E741" s="34">
        <v>42280.020138888889</v>
      </c>
      <c r="F741" s="31">
        <v>2015</v>
      </c>
      <c r="G741" s="33" t="s">
        <v>45</v>
      </c>
      <c r="H741" s="33" t="s">
        <v>67</v>
      </c>
      <c r="I741" s="35">
        <v>16050</v>
      </c>
      <c r="J741" s="33" t="s">
        <v>159</v>
      </c>
      <c r="K741" s="33" t="s">
        <v>162</v>
      </c>
    </row>
    <row r="742" spans="1:11" ht="12.75" customHeight="1" x14ac:dyDescent="0.4">
      <c r="A742" s="29">
        <v>11435</v>
      </c>
      <c r="B742" s="29" t="s">
        <v>12</v>
      </c>
      <c r="C742" s="29" t="s">
        <v>158</v>
      </c>
      <c r="D742" s="29" t="s">
        <v>34</v>
      </c>
      <c r="E742" s="30">
        <v>42280.034722222219</v>
      </c>
      <c r="F742" s="31">
        <v>2015</v>
      </c>
      <c r="G742" s="29" t="s">
        <v>45</v>
      </c>
      <c r="H742" s="29" t="s">
        <v>36</v>
      </c>
      <c r="I742" s="32">
        <v>2790</v>
      </c>
      <c r="J742" s="29" t="s">
        <v>80</v>
      </c>
      <c r="K742" s="29"/>
    </row>
    <row r="743" spans="1:11" ht="12.75" customHeight="1" x14ac:dyDescent="0.4">
      <c r="A743" s="33">
        <v>11435</v>
      </c>
      <c r="B743" s="33" t="s">
        <v>12</v>
      </c>
      <c r="C743" s="33" t="s">
        <v>158</v>
      </c>
      <c r="D743" s="33" t="s">
        <v>34</v>
      </c>
      <c r="E743" s="34">
        <v>42280.041666666664</v>
      </c>
      <c r="F743" s="31">
        <v>2015</v>
      </c>
      <c r="G743" s="33" t="s">
        <v>45</v>
      </c>
      <c r="H743" s="33" t="s">
        <v>36</v>
      </c>
      <c r="I743" s="35">
        <v>2610</v>
      </c>
      <c r="J743" s="33" t="s">
        <v>80</v>
      </c>
      <c r="K743" s="33"/>
    </row>
    <row r="744" spans="1:11" ht="12.75" customHeight="1" x14ac:dyDescent="0.4">
      <c r="A744" s="29">
        <v>11435</v>
      </c>
      <c r="B744" s="29" t="s">
        <v>12</v>
      </c>
      <c r="C744" s="29" t="s">
        <v>158</v>
      </c>
      <c r="D744" s="29" t="s">
        <v>34</v>
      </c>
      <c r="E744" s="30">
        <v>42280.053472222222</v>
      </c>
      <c r="F744" s="31">
        <v>2015</v>
      </c>
      <c r="G744" s="29" t="s">
        <v>45</v>
      </c>
      <c r="H744" s="29" t="s">
        <v>36</v>
      </c>
      <c r="I744" s="32">
        <v>2280</v>
      </c>
      <c r="J744" s="29" t="s">
        <v>80</v>
      </c>
      <c r="K744" s="29"/>
    </row>
    <row r="745" spans="1:11" ht="12.75" customHeight="1" x14ac:dyDescent="0.4">
      <c r="A745" s="33">
        <v>11435</v>
      </c>
      <c r="B745" s="33" t="s">
        <v>12</v>
      </c>
      <c r="C745" s="33" t="s">
        <v>158</v>
      </c>
      <c r="D745" s="33" t="s">
        <v>34</v>
      </c>
      <c r="E745" s="34">
        <v>42280.065972222219</v>
      </c>
      <c r="F745" s="31">
        <v>2015</v>
      </c>
      <c r="G745" s="33" t="s">
        <v>45</v>
      </c>
      <c r="H745" s="33" t="s">
        <v>36</v>
      </c>
      <c r="I745" s="35">
        <v>1367.5</v>
      </c>
      <c r="J745" s="33" t="s">
        <v>55</v>
      </c>
      <c r="K745" s="33"/>
    </row>
    <row r="746" spans="1:11" ht="12.75" customHeight="1" x14ac:dyDescent="0.4">
      <c r="A746" s="29">
        <v>11435</v>
      </c>
      <c r="B746" s="29" t="s">
        <v>12</v>
      </c>
      <c r="C746" s="29" t="s">
        <v>158</v>
      </c>
      <c r="D746" s="29" t="s">
        <v>34</v>
      </c>
      <c r="E746" s="30">
        <v>42280.087500000001</v>
      </c>
      <c r="F746" s="31">
        <v>2015</v>
      </c>
      <c r="G746" s="29" t="s">
        <v>45</v>
      </c>
      <c r="H746" s="29" t="s">
        <v>36</v>
      </c>
      <c r="I746" s="32">
        <v>2000</v>
      </c>
      <c r="J746" s="29" t="s">
        <v>80</v>
      </c>
      <c r="K746" s="29"/>
    </row>
    <row r="747" spans="1:11" ht="12.75" customHeight="1" x14ac:dyDescent="0.4">
      <c r="A747" s="33">
        <v>11435</v>
      </c>
      <c r="B747" s="33" t="s">
        <v>12</v>
      </c>
      <c r="C747" s="33" t="s">
        <v>158</v>
      </c>
      <c r="D747" s="33" t="s">
        <v>34</v>
      </c>
      <c r="E747" s="34">
        <v>42280.119444444441</v>
      </c>
      <c r="F747" s="31">
        <v>2015</v>
      </c>
      <c r="G747" s="33" t="s">
        <v>45</v>
      </c>
      <c r="H747" s="33" t="s">
        <v>36</v>
      </c>
      <c r="I747" s="35">
        <v>2530</v>
      </c>
      <c r="J747" s="33" t="s">
        <v>80</v>
      </c>
      <c r="K747" s="33"/>
    </row>
    <row r="748" spans="1:11" ht="12.75" customHeight="1" x14ac:dyDescent="0.4">
      <c r="A748" s="29">
        <v>11435</v>
      </c>
      <c r="B748" s="29" t="s">
        <v>12</v>
      </c>
      <c r="C748" s="29" t="s">
        <v>158</v>
      </c>
      <c r="D748" s="29" t="s">
        <v>34</v>
      </c>
      <c r="E748" s="30">
        <v>42280.123611111107</v>
      </c>
      <c r="F748" s="31">
        <v>2015</v>
      </c>
      <c r="G748" s="29" t="s">
        <v>45</v>
      </c>
      <c r="H748" s="29" t="s">
        <v>36</v>
      </c>
      <c r="I748" s="32">
        <v>3980</v>
      </c>
      <c r="J748" s="29" t="s">
        <v>80</v>
      </c>
      <c r="K748" s="29"/>
    </row>
    <row r="749" spans="1:11" ht="12.75" customHeight="1" x14ac:dyDescent="0.4">
      <c r="A749" s="33">
        <v>11435</v>
      </c>
      <c r="B749" s="33" t="s">
        <v>12</v>
      </c>
      <c r="C749" s="33" t="s">
        <v>158</v>
      </c>
      <c r="D749" s="33" t="s">
        <v>34</v>
      </c>
      <c r="E749" s="34">
        <v>42280.129166666666</v>
      </c>
      <c r="F749" s="31">
        <v>2015</v>
      </c>
      <c r="G749" s="33" t="s">
        <v>45</v>
      </c>
      <c r="H749" s="33" t="s">
        <v>36</v>
      </c>
      <c r="I749" s="35">
        <v>2040</v>
      </c>
      <c r="J749" s="33" t="s">
        <v>80</v>
      </c>
      <c r="K749" s="33"/>
    </row>
    <row r="750" spans="1:11" ht="12.75" customHeight="1" x14ac:dyDescent="0.4">
      <c r="A750" s="29">
        <v>11435</v>
      </c>
      <c r="B750" s="29" t="s">
        <v>12</v>
      </c>
      <c r="C750" s="29" t="s">
        <v>158</v>
      </c>
      <c r="D750" s="29" t="s">
        <v>34</v>
      </c>
      <c r="E750" s="30">
        <v>42280.129861111112</v>
      </c>
      <c r="F750" s="31">
        <v>2015</v>
      </c>
      <c r="G750" s="29" t="s">
        <v>45</v>
      </c>
      <c r="H750" s="29" t="s">
        <v>36</v>
      </c>
      <c r="I750" s="32">
        <v>2730</v>
      </c>
      <c r="J750" s="29" t="s">
        <v>91</v>
      </c>
      <c r="K750" s="29"/>
    </row>
    <row r="751" spans="1:11" ht="12.75" customHeight="1" x14ac:dyDescent="0.4">
      <c r="A751" s="33">
        <v>11435</v>
      </c>
      <c r="B751" s="33" t="s">
        <v>12</v>
      </c>
      <c r="C751" s="33" t="s">
        <v>158</v>
      </c>
      <c r="D751" s="33" t="s">
        <v>34</v>
      </c>
      <c r="E751" s="34">
        <v>42280.134722222218</v>
      </c>
      <c r="F751" s="31">
        <v>2015</v>
      </c>
      <c r="G751" s="33" t="s">
        <v>45</v>
      </c>
      <c r="H751" s="33" t="s">
        <v>36</v>
      </c>
      <c r="I751" s="35">
        <v>2000</v>
      </c>
      <c r="J751" s="33" t="s">
        <v>80</v>
      </c>
      <c r="K751" s="33"/>
    </row>
    <row r="752" spans="1:11" ht="12.75" customHeight="1" x14ac:dyDescent="0.4">
      <c r="A752" s="29">
        <v>11435</v>
      </c>
      <c r="B752" s="29" t="s">
        <v>12</v>
      </c>
      <c r="C752" s="29" t="s">
        <v>158</v>
      </c>
      <c r="D752" s="29" t="s">
        <v>34</v>
      </c>
      <c r="E752" s="30">
        <v>42280.136111111111</v>
      </c>
      <c r="F752" s="31">
        <v>2015</v>
      </c>
      <c r="G752" s="29" t="s">
        <v>45</v>
      </c>
      <c r="H752" s="29" t="s">
        <v>36</v>
      </c>
      <c r="I752" s="32">
        <v>2580</v>
      </c>
      <c r="J752" s="29" t="s">
        <v>80</v>
      </c>
      <c r="K752" s="29"/>
    </row>
    <row r="753" spans="1:11" ht="12.75" customHeight="1" x14ac:dyDescent="0.4">
      <c r="A753" s="33">
        <v>11435</v>
      </c>
      <c r="B753" s="33" t="s">
        <v>12</v>
      </c>
      <c r="C753" s="33" t="s">
        <v>158</v>
      </c>
      <c r="D753" s="33" t="s">
        <v>34</v>
      </c>
      <c r="E753" s="34">
        <v>42280.13680555555</v>
      </c>
      <c r="F753" s="31">
        <v>2015</v>
      </c>
      <c r="G753" s="33" t="s">
        <v>45</v>
      </c>
      <c r="H753" s="33" t="s">
        <v>36</v>
      </c>
      <c r="I753" s="35">
        <v>2710</v>
      </c>
      <c r="J753" s="33" t="s">
        <v>80</v>
      </c>
      <c r="K753" s="33"/>
    </row>
    <row r="754" spans="1:11" ht="12.75" customHeight="1" x14ac:dyDescent="0.4">
      <c r="A754" s="29">
        <v>11435</v>
      </c>
      <c r="B754" s="29" t="s">
        <v>12</v>
      </c>
      <c r="C754" s="29" t="s">
        <v>158</v>
      </c>
      <c r="D754" s="29" t="s">
        <v>34</v>
      </c>
      <c r="E754" s="30">
        <v>42280.140277777777</v>
      </c>
      <c r="F754" s="31">
        <v>2015</v>
      </c>
      <c r="G754" s="29" t="s">
        <v>45</v>
      </c>
      <c r="H754" s="29" t="s">
        <v>36</v>
      </c>
      <c r="I754" s="32">
        <v>2000</v>
      </c>
      <c r="J754" s="29" t="s">
        <v>91</v>
      </c>
      <c r="K754" s="29"/>
    </row>
    <row r="755" spans="1:11" ht="12.75" customHeight="1" x14ac:dyDescent="0.4">
      <c r="A755" s="33">
        <v>11435</v>
      </c>
      <c r="B755" s="33" t="s">
        <v>12</v>
      </c>
      <c r="C755" s="33" t="s">
        <v>158</v>
      </c>
      <c r="D755" s="33" t="s">
        <v>34</v>
      </c>
      <c r="E755" s="34">
        <v>42280.164583333331</v>
      </c>
      <c r="F755" s="31">
        <v>2015</v>
      </c>
      <c r="G755" s="33" t="s">
        <v>45</v>
      </c>
      <c r="H755" s="33" t="s">
        <v>36</v>
      </c>
      <c r="I755" s="35">
        <v>2020</v>
      </c>
      <c r="J755" s="33" t="s">
        <v>91</v>
      </c>
      <c r="K755" s="33"/>
    </row>
    <row r="756" spans="1:11" ht="12.75" customHeight="1" x14ac:dyDescent="0.4">
      <c r="A756" s="29">
        <v>11435</v>
      </c>
      <c r="B756" s="29" t="s">
        <v>12</v>
      </c>
      <c r="C756" s="29" t="s">
        <v>158</v>
      </c>
      <c r="D756" s="29" t="s">
        <v>34</v>
      </c>
      <c r="E756" s="30">
        <v>42280.168749999997</v>
      </c>
      <c r="F756" s="31">
        <v>2015</v>
      </c>
      <c r="G756" s="29" t="s">
        <v>45</v>
      </c>
      <c r="H756" s="29" t="s">
        <v>36</v>
      </c>
      <c r="I756" s="32">
        <v>4030</v>
      </c>
      <c r="J756" s="29" t="s">
        <v>91</v>
      </c>
      <c r="K756" s="29"/>
    </row>
    <row r="757" spans="1:11" ht="12.75" customHeight="1" x14ac:dyDescent="0.4">
      <c r="A757" s="33">
        <v>11435</v>
      </c>
      <c r="B757" s="33" t="s">
        <v>12</v>
      </c>
      <c r="C757" s="33" t="s">
        <v>160</v>
      </c>
      <c r="D757" s="33" t="s">
        <v>34</v>
      </c>
      <c r="E757" s="34">
        <v>42280.650694444441</v>
      </c>
      <c r="F757" s="31">
        <v>2015</v>
      </c>
      <c r="G757" s="33" t="s">
        <v>45</v>
      </c>
      <c r="H757" s="33" t="s">
        <v>36</v>
      </c>
      <c r="I757" s="35">
        <v>2000</v>
      </c>
      <c r="J757" s="33" t="s">
        <v>114</v>
      </c>
      <c r="K757" s="33"/>
    </row>
    <row r="758" spans="1:11" ht="12.75" customHeight="1" x14ac:dyDescent="0.4">
      <c r="A758" s="29">
        <v>11435</v>
      </c>
      <c r="B758" s="29" t="s">
        <v>12</v>
      </c>
      <c r="C758" s="29" t="s">
        <v>160</v>
      </c>
      <c r="D758" s="29" t="s">
        <v>34</v>
      </c>
      <c r="E758" s="30">
        <v>42280.669444444444</v>
      </c>
      <c r="F758" s="31">
        <v>2015</v>
      </c>
      <c r="G758" s="29" t="s">
        <v>45</v>
      </c>
      <c r="H758" s="29" t="s">
        <v>36</v>
      </c>
      <c r="I758" s="32">
        <v>6000</v>
      </c>
      <c r="J758" s="29" t="s">
        <v>114</v>
      </c>
      <c r="K758" s="29"/>
    </row>
    <row r="759" spans="1:11" ht="12.75" customHeight="1" x14ac:dyDescent="0.4">
      <c r="A759" s="33">
        <v>11435</v>
      </c>
      <c r="B759" s="33" t="s">
        <v>12</v>
      </c>
      <c r="C759" s="33" t="s">
        <v>160</v>
      </c>
      <c r="D759" s="33" t="s">
        <v>34</v>
      </c>
      <c r="E759" s="34">
        <v>42280.685416666667</v>
      </c>
      <c r="F759" s="31">
        <v>2015</v>
      </c>
      <c r="G759" s="33" t="s">
        <v>45</v>
      </c>
      <c r="H759" s="33" t="s">
        <v>36</v>
      </c>
      <c r="I759" s="35">
        <v>3200</v>
      </c>
      <c r="J759" s="33" t="s">
        <v>114</v>
      </c>
      <c r="K759" s="33"/>
    </row>
    <row r="760" spans="1:11" ht="12.75" customHeight="1" x14ac:dyDescent="0.4">
      <c r="A760" s="29">
        <v>11435</v>
      </c>
      <c r="B760" s="29" t="s">
        <v>12</v>
      </c>
      <c r="C760" s="29" t="s">
        <v>160</v>
      </c>
      <c r="D760" s="29" t="s">
        <v>34</v>
      </c>
      <c r="E760" s="30">
        <v>42280.7</v>
      </c>
      <c r="F760" s="31">
        <v>2015</v>
      </c>
      <c r="G760" s="29" t="s">
        <v>45</v>
      </c>
      <c r="H760" s="29" t="s">
        <v>36</v>
      </c>
      <c r="I760" s="32">
        <v>2200</v>
      </c>
      <c r="J760" s="29" t="s">
        <v>114</v>
      </c>
      <c r="K760" s="29"/>
    </row>
    <row r="761" spans="1:11" ht="12.75" customHeight="1" x14ac:dyDescent="0.4">
      <c r="A761" s="33">
        <v>11435</v>
      </c>
      <c r="B761" s="33" t="s">
        <v>12</v>
      </c>
      <c r="C761" s="33" t="s">
        <v>160</v>
      </c>
      <c r="D761" s="33" t="s">
        <v>34</v>
      </c>
      <c r="E761" s="34">
        <v>42280.705555555556</v>
      </c>
      <c r="F761" s="31">
        <v>2015</v>
      </c>
      <c r="G761" s="33" t="s">
        <v>45</v>
      </c>
      <c r="H761" s="33" t="s">
        <v>36</v>
      </c>
      <c r="I761" s="35">
        <v>2510</v>
      </c>
      <c r="J761" s="33" t="s">
        <v>114</v>
      </c>
      <c r="K761" s="33"/>
    </row>
    <row r="762" spans="1:11" ht="12.75" customHeight="1" x14ac:dyDescent="0.4">
      <c r="A762" s="29">
        <v>11435</v>
      </c>
      <c r="B762" s="29" t="s">
        <v>12</v>
      </c>
      <c r="C762" s="29" t="s">
        <v>160</v>
      </c>
      <c r="D762" s="29" t="s">
        <v>34</v>
      </c>
      <c r="E762" s="30">
        <v>42280.71875</v>
      </c>
      <c r="F762" s="31">
        <v>2015</v>
      </c>
      <c r="G762" s="29" t="s">
        <v>45</v>
      </c>
      <c r="H762" s="29" t="s">
        <v>36</v>
      </c>
      <c r="I762" s="32">
        <v>4230</v>
      </c>
      <c r="J762" s="29" t="s">
        <v>114</v>
      </c>
      <c r="K762" s="29"/>
    </row>
    <row r="763" spans="1:11" ht="12.75" customHeight="1" x14ac:dyDescent="0.4">
      <c r="A763" s="33">
        <v>11435</v>
      </c>
      <c r="B763" s="33" t="s">
        <v>12</v>
      </c>
      <c r="C763" s="33" t="s">
        <v>160</v>
      </c>
      <c r="D763" s="33" t="s">
        <v>34</v>
      </c>
      <c r="E763" s="34">
        <v>42280.734722222223</v>
      </c>
      <c r="F763" s="31">
        <v>2015</v>
      </c>
      <c r="G763" s="33" t="s">
        <v>45</v>
      </c>
      <c r="H763" s="33" t="s">
        <v>36</v>
      </c>
      <c r="I763" s="35">
        <v>2370</v>
      </c>
      <c r="J763" s="33" t="s">
        <v>114</v>
      </c>
      <c r="K763" s="33"/>
    </row>
    <row r="764" spans="1:11" ht="12.75" customHeight="1" x14ac:dyDescent="0.4">
      <c r="A764" s="29">
        <v>11435</v>
      </c>
      <c r="B764" s="29" t="s">
        <v>12</v>
      </c>
      <c r="C764" s="29" t="s">
        <v>160</v>
      </c>
      <c r="D764" s="29" t="s">
        <v>34</v>
      </c>
      <c r="E764" s="30">
        <v>42280.746527777774</v>
      </c>
      <c r="F764" s="31">
        <v>2015</v>
      </c>
      <c r="G764" s="29" t="s">
        <v>45</v>
      </c>
      <c r="H764" s="29" t="s">
        <v>36</v>
      </c>
      <c r="I764" s="32">
        <v>2860</v>
      </c>
      <c r="J764" s="29" t="s">
        <v>114</v>
      </c>
      <c r="K764" s="29"/>
    </row>
    <row r="765" spans="1:11" ht="12.75" customHeight="1" x14ac:dyDescent="0.4">
      <c r="A765" s="33">
        <v>11435</v>
      </c>
      <c r="B765" s="33" t="s">
        <v>12</v>
      </c>
      <c r="C765" s="33" t="s">
        <v>160</v>
      </c>
      <c r="D765" s="33" t="s">
        <v>34</v>
      </c>
      <c r="E765" s="34">
        <v>42281.053472222222</v>
      </c>
      <c r="F765" s="31">
        <v>2015</v>
      </c>
      <c r="G765" s="33" t="s">
        <v>45</v>
      </c>
      <c r="H765" s="33" t="s">
        <v>36</v>
      </c>
      <c r="I765" s="35">
        <v>2310</v>
      </c>
      <c r="J765" s="33" t="s">
        <v>80</v>
      </c>
      <c r="K765" s="33"/>
    </row>
  </sheetData>
  <sheetProtection algorithmName="SHA-512" hashValue="jEbGtHNasy6dhfWNTypfV02jJjl6WrmlHYKIguKanVkaXRrCA02ZqMKw7AtOu+tcGhLjtEnZ4b8tCwQLpafEbA==" saltValue="1tywMQgH4UqVguvjP2OALw==" spinCount="100000" sheet="1" objects="1" scenarios="1"/>
  <autoFilter ref="A1:O765" xr:uid="{00000000-0009-0000-0000-000002000000}"/>
  <phoneticPr fontId="0" type="noConversion"/>
  <pageMargins left="1" right="1" top="1" bottom="1.5000000000000002" header="1" footer="1"/>
  <pageSetup orientation="portrait" r:id="rId1"/>
  <headerFooter alignWithMargins="0">
    <oddFooter>&amp;L&amp;C&amp;"Arial"&amp;10&amp;BPage &amp;P&amp;B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22"/>
  <sheetViews>
    <sheetView workbookViewId="0">
      <selection activeCell="D33" sqref="D33"/>
    </sheetView>
  </sheetViews>
  <sheetFormatPr defaultRowHeight="12.7" x14ac:dyDescent="0.4"/>
  <cols>
    <col min="1" max="1" width="47.29296875" customWidth="1"/>
    <col min="2" max="2" width="17" bestFit="1" customWidth="1"/>
    <col min="3" max="4" width="11" customWidth="1"/>
    <col min="5" max="5" width="12" bestFit="1" customWidth="1"/>
  </cols>
  <sheetData>
    <row r="3" spans="1:5" x14ac:dyDescent="0.4">
      <c r="A3" s="2" t="s">
        <v>167</v>
      </c>
      <c r="B3" s="2" t="s">
        <v>165</v>
      </c>
    </row>
    <row r="4" spans="1:5" x14ac:dyDescent="0.4">
      <c r="A4" s="2" t="s">
        <v>168</v>
      </c>
      <c r="B4" s="1">
        <v>2006</v>
      </c>
      <c r="C4" s="1">
        <v>2014</v>
      </c>
      <c r="D4" s="1">
        <v>2015</v>
      </c>
      <c r="E4" s="1" t="s">
        <v>166</v>
      </c>
    </row>
    <row r="5" spans="1:5" x14ac:dyDescent="0.4">
      <c r="A5" s="5" t="s">
        <v>14</v>
      </c>
      <c r="B5" s="4">
        <v>269800</v>
      </c>
      <c r="C5" s="4">
        <v>5216530</v>
      </c>
      <c r="D5" s="4">
        <v>2134020</v>
      </c>
      <c r="E5" s="4">
        <v>7620350</v>
      </c>
    </row>
    <row r="6" spans="1:5" x14ac:dyDescent="0.4">
      <c r="A6" s="5" t="s">
        <v>34</v>
      </c>
      <c r="B6" s="4"/>
      <c r="C6" s="4">
        <v>3817724.2</v>
      </c>
      <c r="D6" s="4">
        <v>5586419.75</v>
      </c>
      <c r="E6" s="4">
        <v>9404143.9499999993</v>
      </c>
    </row>
    <row r="7" spans="1:5" x14ac:dyDescent="0.4">
      <c r="A7" s="6" t="s">
        <v>43</v>
      </c>
      <c r="B7" s="4"/>
      <c r="C7" s="4">
        <v>546000</v>
      </c>
      <c r="D7" s="4"/>
      <c r="E7" s="4">
        <v>546000</v>
      </c>
    </row>
    <row r="8" spans="1:5" x14ac:dyDescent="0.4">
      <c r="A8" s="7" t="s">
        <v>44</v>
      </c>
      <c r="B8" s="4"/>
      <c r="C8" s="4">
        <v>546000</v>
      </c>
      <c r="D8" s="4"/>
      <c r="E8" s="4">
        <v>546000</v>
      </c>
    </row>
    <row r="9" spans="1:5" x14ac:dyDescent="0.4">
      <c r="A9" s="6" t="s">
        <v>45</v>
      </c>
      <c r="B9" s="4"/>
      <c r="C9" s="4">
        <v>199574.2</v>
      </c>
      <c r="D9" s="4">
        <v>2062379.75</v>
      </c>
      <c r="E9" s="4">
        <v>2261953.9500000002</v>
      </c>
    </row>
    <row r="10" spans="1:5" x14ac:dyDescent="0.4">
      <c r="A10" s="7" t="s">
        <v>67</v>
      </c>
      <c r="B10" s="4"/>
      <c r="C10" s="4"/>
      <c r="D10" s="4">
        <v>16050</v>
      </c>
      <c r="E10" s="4">
        <v>16050</v>
      </c>
    </row>
    <row r="11" spans="1:5" x14ac:dyDescent="0.4">
      <c r="A11" s="7" t="s">
        <v>36</v>
      </c>
      <c r="B11" s="4"/>
      <c r="C11" s="4">
        <v>199574.2</v>
      </c>
      <c r="D11" s="4">
        <v>2046329.75</v>
      </c>
      <c r="E11" s="4">
        <v>2245903.9500000002</v>
      </c>
    </row>
    <row r="12" spans="1:5" x14ac:dyDescent="0.4">
      <c r="A12" s="6" t="s">
        <v>35</v>
      </c>
      <c r="B12" s="4"/>
      <c r="C12" s="4">
        <v>3072150</v>
      </c>
      <c r="D12" s="4">
        <v>3499930</v>
      </c>
      <c r="E12" s="4">
        <v>6572080</v>
      </c>
    </row>
    <row r="13" spans="1:5" x14ac:dyDescent="0.4">
      <c r="A13" s="7" t="s">
        <v>67</v>
      </c>
      <c r="B13" s="4"/>
      <c r="C13" s="4">
        <v>189000</v>
      </c>
      <c r="D13" s="4">
        <v>140000</v>
      </c>
      <c r="E13" s="4">
        <v>329000</v>
      </c>
    </row>
    <row r="14" spans="1:5" x14ac:dyDescent="0.4">
      <c r="A14" s="7" t="s">
        <v>36</v>
      </c>
      <c r="B14" s="4"/>
      <c r="C14" s="4">
        <v>2883150</v>
      </c>
      <c r="D14" s="4">
        <v>3359930</v>
      </c>
      <c r="E14" s="4">
        <v>6243080</v>
      </c>
    </row>
    <row r="15" spans="1:5" x14ac:dyDescent="0.4">
      <c r="A15" s="6" t="s">
        <v>139</v>
      </c>
      <c r="B15" s="4"/>
      <c r="C15" s="4"/>
      <c r="D15" s="4">
        <v>24110</v>
      </c>
      <c r="E15" s="4">
        <v>24110</v>
      </c>
    </row>
    <row r="16" spans="1:5" x14ac:dyDescent="0.4">
      <c r="A16" s="7" t="s">
        <v>36</v>
      </c>
      <c r="B16" s="4"/>
      <c r="C16" s="4"/>
      <c r="D16" s="4">
        <v>24110</v>
      </c>
      <c r="E16" s="4">
        <v>24110</v>
      </c>
    </row>
    <row r="17" spans="1:5" x14ac:dyDescent="0.4">
      <c r="A17" s="5" t="s">
        <v>40</v>
      </c>
      <c r="B17" s="4"/>
      <c r="C17" s="4">
        <v>546298.24</v>
      </c>
      <c r="D17" s="4"/>
      <c r="E17" s="4">
        <v>546298.24</v>
      </c>
    </row>
    <row r="18" spans="1:5" x14ac:dyDescent="0.4">
      <c r="A18" s="6" t="s">
        <v>163</v>
      </c>
      <c r="B18" s="4"/>
      <c r="C18" s="4">
        <v>266298.23999999999</v>
      </c>
      <c r="D18" s="4"/>
      <c r="E18" s="4">
        <v>266298.23999999999</v>
      </c>
    </row>
    <row r="19" spans="1:5" x14ac:dyDescent="0.4">
      <c r="A19" s="7" t="s">
        <v>41</v>
      </c>
      <c r="B19" s="4"/>
      <c r="C19" s="4">
        <v>266298.23999999999</v>
      </c>
      <c r="D19" s="4"/>
      <c r="E19" s="4">
        <v>266298.23999999999</v>
      </c>
    </row>
    <row r="20" spans="1:5" x14ac:dyDescent="0.4">
      <c r="A20" s="6" t="s">
        <v>164</v>
      </c>
      <c r="B20" s="4"/>
      <c r="C20" s="4">
        <v>280000</v>
      </c>
      <c r="D20" s="4"/>
      <c r="E20" s="4">
        <v>280000</v>
      </c>
    </row>
    <row r="21" spans="1:5" x14ac:dyDescent="0.4">
      <c r="A21" s="7" t="s">
        <v>41</v>
      </c>
      <c r="B21" s="4"/>
      <c r="C21" s="4">
        <v>280000</v>
      </c>
      <c r="D21" s="4"/>
      <c r="E21" s="4">
        <v>280000</v>
      </c>
    </row>
    <row r="22" spans="1:5" x14ac:dyDescent="0.4">
      <c r="A22" s="5" t="s">
        <v>166</v>
      </c>
      <c r="B22" s="4">
        <v>269800</v>
      </c>
      <c r="C22" s="4">
        <v>9580552.4399999995</v>
      </c>
      <c r="D22" s="4">
        <v>7720439.75</v>
      </c>
      <c r="E22" s="4">
        <v>17570792.189999998</v>
      </c>
    </row>
  </sheetData>
  <sheetProtection algorithmName="SHA-512" hashValue="ADKn2l8BDkilaNahlW1flkYZIWdzJnchl1+L81yJQ55Ns73oEUuRVl/eEqt1JOic8PhDzrUY4axNTa9J/hxt5A==" saltValue="ox4KP6TBEnvUR8jE8EiZZw=="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3"/>
  <sheetViews>
    <sheetView tabSelected="1" workbookViewId="0">
      <selection activeCell="C6" sqref="C6"/>
    </sheetView>
  </sheetViews>
  <sheetFormatPr defaultRowHeight="12.7" x14ac:dyDescent="0.4"/>
  <cols>
    <col min="1" max="1" width="53.41015625" bestFit="1" customWidth="1"/>
    <col min="2" max="2" width="12.29296875" bestFit="1" customWidth="1"/>
    <col min="3" max="5" width="14" bestFit="1" customWidth="1"/>
  </cols>
  <sheetData>
    <row r="1" spans="1:5" s="1" customFormat="1" x14ac:dyDescent="0.4">
      <c r="A1" s="3" t="s">
        <v>180</v>
      </c>
      <c r="B1" s="3">
        <v>2006</v>
      </c>
      <c r="C1" s="3">
        <v>2014</v>
      </c>
      <c r="D1" s="3">
        <v>2015</v>
      </c>
      <c r="E1" s="3" t="s">
        <v>166</v>
      </c>
    </row>
    <row r="2" spans="1:5" x14ac:dyDescent="0.4">
      <c r="A2" s="8" t="s">
        <v>14</v>
      </c>
      <c r="B2" s="11">
        <v>269800</v>
      </c>
      <c r="C2" s="11">
        <v>5216530</v>
      </c>
      <c r="D2" s="11">
        <v>2134020</v>
      </c>
      <c r="E2" s="11">
        <f>SUM(B2:D2)</f>
        <v>7620350</v>
      </c>
    </row>
    <row r="3" spans="1:5" x14ac:dyDescent="0.4">
      <c r="A3" s="9" t="s">
        <v>169</v>
      </c>
      <c r="B3" s="11"/>
      <c r="C3" s="11"/>
      <c r="D3" s="11"/>
      <c r="E3" s="11">
        <f t="shared" ref="E3:E13" si="0">SUM(B3:D3)</f>
        <v>0</v>
      </c>
    </row>
    <row r="4" spans="1:5" x14ac:dyDescent="0.4">
      <c r="A4" s="10" t="s">
        <v>170</v>
      </c>
      <c r="B4" s="11"/>
      <c r="C4" s="11">
        <v>546000</v>
      </c>
      <c r="D4" s="11"/>
      <c r="E4" s="11">
        <f t="shared" si="0"/>
        <v>546000</v>
      </c>
    </row>
    <row r="5" spans="1:5" x14ac:dyDescent="0.4">
      <c r="A5" s="12" t="s">
        <v>171</v>
      </c>
      <c r="B5" s="13"/>
      <c r="C5" s="13">
        <v>3082724.2</v>
      </c>
      <c r="D5" s="13">
        <v>5430369.75</v>
      </c>
      <c r="E5" s="13">
        <f t="shared" si="0"/>
        <v>8513093.9499999993</v>
      </c>
    </row>
    <row r="6" spans="1:5" x14ac:dyDescent="0.4">
      <c r="A6" s="12" t="s">
        <v>172</v>
      </c>
      <c r="B6" s="13"/>
      <c r="C6" s="13">
        <v>189000</v>
      </c>
      <c r="D6" s="13">
        <v>156050</v>
      </c>
      <c r="E6" s="13">
        <f t="shared" si="0"/>
        <v>345050</v>
      </c>
    </row>
    <row r="7" spans="1:5" x14ac:dyDescent="0.4">
      <c r="A7" s="9" t="s">
        <v>173</v>
      </c>
      <c r="B7" s="11"/>
      <c r="C7" s="11"/>
      <c r="D7" s="11"/>
      <c r="E7" s="11">
        <f t="shared" si="0"/>
        <v>0</v>
      </c>
    </row>
    <row r="8" spans="1:5" x14ac:dyDescent="0.4">
      <c r="A8" s="10" t="s">
        <v>174</v>
      </c>
      <c r="B8" s="11"/>
      <c r="C8" s="11">
        <v>266298.23999999999</v>
      </c>
      <c r="D8" s="11"/>
      <c r="E8" s="11">
        <f t="shared" si="0"/>
        <v>266298.23999999999</v>
      </c>
    </row>
    <row r="9" spans="1:5" x14ac:dyDescent="0.4">
      <c r="A9" s="10" t="s">
        <v>175</v>
      </c>
      <c r="B9" s="11"/>
      <c r="C9" s="11"/>
      <c r="D9" s="11"/>
      <c r="E9" s="11">
        <f t="shared" si="0"/>
        <v>0</v>
      </c>
    </row>
    <row r="10" spans="1:5" x14ac:dyDescent="0.4">
      <c r="A10" s="10" t="s">
        <v>176</v>
      </c>
      <c r="B10" s="11"/>
      <c r="C10" s="11">
        <v>280000</v>
      </c>
      <c r="D10" s="11"/>
      <c r="E10" s="11">
        <f t="shared" si="0"/>
        <v>280000</v>
      </c>
    </row>
    <row r="11" spans="1:5" x14ac:dyDescent="0.4">
      <c r="A11" s="10" t="s">
        <v>177</v>
      </c>
      <c r="B11" s="11"/>
      <c r="C11" s="11"/>
      <c r="D11" s="11"/>
      <c r="E11" s="11">
        <f t="shared" si="0"/>
        <v>0</v>
      </c>
    </row>
    <row r="12" spans="1:5" x14ac:dyDescent="0.4">
      <c r="A12" s="10" t="s">
        <v>178</v>
      </c>
      <c r="B12" s="11"/>
      <c r="C12" s="11"/>
      <c r="D12" s="11"/>
      <c r="E12" s="11">
        <f t="shared" si="0"/>
        <v>0</v>
      </c>
    </row>
    <row r="13" spans="1:5" x14ac:dyDescent="0.4">
      <c r="A13" s="9" t="s">
        <v>179</v>
      </c>
      <c r="B13" s="11"/>
      <c r="C13" s="11"/>
      <c r="D13" s="11"/>
      <c r="E13" s="11">
        <f t="shared" si="0"/>
        <v>0</v>
      </c>
    </row>
    <row r="16" spans="1:5" x14ac:dyDescent="0.4">
      <c r="A16" s="15" t="s">
        <v>181</v>
      </c>
      <c r="B16" s="16"/>
      <c r="C16" s="17"/>
      <c r="D16" s="17"/>
      <c r="E16" s="17"/>
    </row>
    <row r="17" spans="1:5" x14ac:dyDescent="0.4">
      <c r="A17" s="18" t="s">
        <v>182</v>
      </c>
      <c r="B17" s="11">
        <f>B2-B4</f>
        <v>269800</v>
      </c>
      <c r="C17" s="11">
        <f t="shared" ref="C17:E17" si="1">C2-C4</f>
        <v>4670530</v>
      </c>
      <c r="D17" s="11">
        <f t="shared" si="1"/>
        <v>2134020</v>
      </c>
      <c r="E17" s="11">
        <f t="shared" si="1"/>
        <v>7074350</v>
      </c>
    </row>
    <row r="18" spans="1:5" x14ac:dyDescent="0.4">
      <c r="A18" s="18" t="s">
        <v>183</v>
      </c>
      <c r="B18" s="11">
        <f>B5</f>
        <v>0</v>
      </c>
      <c r="C18" s="11">
        <f>C4</f>
        <v>546000</v>
      </c>
      <c r="D18" s="11">
        <f t="shared" ref="D18:E18" si="2">D4</f>
        <v>0</v>
      </c>
      <c r="E18" s="11">
        <f t="shared" si="2"/>
        <v>546000</v>
      </c>
    </row>
    <row r="19" spans="1:5" x14ac:dyDescent="0.4">
      <c r="A19" s="19" t="s">
        <v>36</v>
      </c>
      <c r="B19" s="11">
        <f>B5</f>
        <v>0</v>
      </c>
      <c r="C19" s="11">
        <f t="shared" ref="C19:E19" si="3">C5</f>
        <v>3082724.2</v>
      </c>
      <c r="D19" s="11">
        <f t="shared" si="3"/>
        <v>5430369.75</v>
      </c>
      <c r="E19" s="11">
        <f t="shared" si="3"/>
        <v>8513093.9499999993</v>
      </c>
    </row>
    <row r="20" spans="1:5" x14ac:dyDescent="0.4">
      <c r="A20" s="20"/>
      <c r="B20" s="14"/>
      <c r="C20" s="14"/>
      <c r="D20" s="14"/>
      <c r="E20" s="14"/>
    </row>
    <row r="21" spans="1:5" x14ac:dyDescent="0.4">
      <c r="A21" s="19" t="s">
        <v>184</v>
      </c>
      <c r="B21" s="11">
        <f>B17-B19</f>
        <v>269800</v>
      </c>
      <c r="C21" s="11">
        <f>C17-C19</f>
        <v>1587805.7999999998</v>
      </c>
      <c r="D21" s="11">
        <v>0</v>
      </c>
      <c r="E21" s="11">
        <v>0</v>
      </c>
    </row>
    <row r="22" spans="1:5" x14ac:dyDescent="0.4">
      <c r="A22" s="21"/>
      <c r="B22" s="14"/>
      <c r="C22" s="14"/>
      <c r="D22" s="14"/>
      <c r="E22" s="14"/>
    </row>
    <row r="23" spans="1:5" ht="25.35" x14ac:dyDescent="0.4">
      <c r="A23" s="21" t="s">
        <v>185</v>
      </c>
      <c r="B23" s="14"/>
      <c r="C23" s="14"/>
      <c r="D23" s="14"/>
      <c r="E23" s="14"/>
    </row>
  </sheetData>
  <sheetProtection algorithmName="SHA-512" hashValue="SYMd32u8Cl0/BFBAyXVo3ddUkC7aAst/3pr/peWOI+c+USYimUm4ReTjTEEmCyGKrhESV2fZ5SWc4sE+sj6ehw==" saltValue="MuB8CkxEJ/Q602YhCnDT1A=="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Notes</vt:lpstr>
      <vt:lpstr>Subject Transaction Summary (2</vt:lpstr>
      <vt:lpstr>Working Copy</vt:lpstr>
      <vt:lpstr>Pivot Table</vt:lpstr>
      <vt:lpstr>Summary</vt:lpstr>
      <vt:lpstr>'Subject Transaction Summary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2020-12-23T00:11:46Z</dcterms:created>
  <dcterms:modified xsi:type="dcterms:W3CDTF">2021-07-27T19:47:00Z</dcterms:modified>
  <cp:contentStatus/>
</cp:coreProperties>
</file>